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<sst xmlns="http://schemas.openxmlformats.org/spreadsheetml/2006/main" count="562" uniqueCount="279">
  <si>
    <t>№ з/п</t>
  </si>
  <si>
    <t>Місце розташування земельної ділянки</t>
  </si>
  <si>
    <t>Площа земельної ділянки, га</t>
  </si>
  <si>
    <t>Бережанський район</t>
  </si>
  <si>
    <t>Борщівський район</t>
  </si>
  <si>
    <t>Бучацький район</t>
  </si>
  <si>
    <t>Заліщицький район</t>
  </si>
  <si>
    <t>Кременецький район</t>
  </si>
  <si>
    <t>Лановецький район</t>
  </si>
  <si>
    <t>Монастириський район</t>
  </si>
  <si>
    <t>Підволочиський район</t>
  </si>
  <si>
    <t>Підгаєцький район</t>
  </si>
  <si>
    <t>Теребовлянський район</t>
  </si>
  <si>
    <t>Чортківський район</t>
  </si>
  <si>
    <t>Шумський район</t>
  </si>
  <si>
    <t>Для ведення товарного сільськогосподарського виробництва</t>
  </si>
  <si>
    <t>Кошилівська сільська рада</t>
  </si>
  <si>
    <t>6122085400:01:001:0675</t>
  </si>
  <si>
    <t>Лопушненська сільська рада</t>
  </si>
  <si>
    <t>Всього:</t>
  </si>
  <si>
    <t>ВСЬОГО:</t>
  </si>
  <si>
    <t xml:space="preserve">Інформація про земельні ділянки сільськогосподарського призначення 
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</si>
  <si>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</si>
  <si>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</si>
  <si>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
номер
земельної
ділянки (у разі наявності)</t>
  </si>
  <si>
    <t>Цільове призначення (функціональне використання)</t>
  </si>
  <si>
    <t>Зборівський район</t>
  </si>
  <si>
    <t>Козівський район</t>
  </si>
  <si>
    <t>Збаразький район</t>
  </si>
  <si>
    <t>Тернопільський район</t>
  </si>
  <si>
    <t>Ігровицька сільська рада</t>
  </si>
  <si>
    <t>Гусятинський район</t>
  </si>
  <si>
    <t>Великодедеркальська сільська рада</t>
  </si>
  <si>
    <t>Шумбарська сільська рада</t>
  </si>
  <si>
    <t>6125889500:01:001:1675</t>
  </si>
  <si>
    <t>Росохацька сільська рада</t>
  </si>
  <si>
    <t>6125587000:01:001:3310</t>
  </si>
  <si>
    <t>Великокусковецька сільська рада</t>
  </si>
  <si>
    <t>6123882100:01:001:0465</t>
  </si>
  <si>
    <t>Головним управлінням Держгеокадастру в Тернопільській області</t>
  </si>
  <si>
    <t>Нараївська сільська рада</t>
  </si>
  <si>
    <t>6125889500:01:001:1678</t>
  </si>
  <si>
    <t>Зарубинецька сільська рада</t>
  </si>
  <si>
    <t>Ішківська сільська рада</t>
  </si>
  <si>
    <t>6125881800:01:001:1282</t>
  </si>
  <si>
    <t>Устя-Зеленська сільська рада</t>
  </si>
  <si>
    <t>Задарівська сільська рада</t>
  </si>
  <si>
    <t>6124288800:01:001:2020</t>
  </si>
  <si>
    <t>6124285000:01:001:3010</t>
  </si>
  <si>
    <t>Носівська сільська рада</t>
  </si>
  <si>
    <t>6124885800:01:001:0530</t>
  </si>
  <si>
    <t>6124885800:01:001:0531</t>
  </si>
  <si>
    <t>6124885800:01:001:0538</t>
  </si>
  <si>
    <t>Тростянецька сільська рада</t>
  </si>
  <si>
    <t>Шупарська сільська рада</t>
  </si>
  <si>
    <t>6120888800:01:001:1320</t>
  </si>
  <si>
    <t>6120888800:01:001:1321</t>
  </si>
  <si>
    <t>Пліснянська сільська рада</t>
  </si>
  <si>
    <t>6122687900:01:001:0711</t>
  </si>
  <si>
    <t>За межами села Заздрість</t>
  </si>
  <si>
    <t>6125083400:01:002:0001</t>
  </si>
  <si>
    <t>Малоходачківська сільська рада</t>
  </si>
  <si>
    <t>Тудорівська сільська рада</t>
  </si>
  <si>
    <t>Оришківська сільська рада</t>
  </si>
  <si>
    <t>6121688700:01:001:</t>
  </si>
  <si>
    <t>6121685400:01:001:</t>
  </si>
  <si>
    <t>За межами села Остап"є</t>
  </si>
  <si>
    <t>6124685700:01:001:</t>
  </si>
  <si>
    <t>Боківська сільська рада</t>
  </si>
  <si>
    <t>Вербівська сільська рада</t>
  </si>
  <si>
    <t>Угринівська сільська рада</t>
  </si>
  <si>
    <t>Староміська сільська рада</t>
  </si>
  <si>
    <t>Гнильченська сільська рада</t>
  </si>
  <si>
    <t>За межами села Красівка</t>
  </si>
  <si>
    <t>За межами села Товстолуг</t>
  </si>
  <si>
    <t>Панівецька сільська рада</t>
  </si>
  <si>
    <t>6120885900:01:001:</t>
  </si>
  <si>
    <t>Дунаївська сільська рада</t>
  </si>
  <si>
    <t>Синьківська сільська рада</t>
  </si>
  <si>
    <t>Для ведення  фермерського господарства</t>
  </si>
  <si>
    <t>6122087700:01:001:0832</t>
  </si>
  <si>
    <t>Великовікнинська сільська рада</t>
  </si>
  <si>
    <t>Іванчанська сільська рада</t>
  </si>
  <si>
    <t>6122483600:01:001:0605</t>
  </si>
  <si>
    <t>6122483600:01:002:0536</t>
  </si>
  <si>
    <t>Мшанецька сільська рада</t>
  </si>
  <si>
    <t>6122687700:01:001:0928</t>
  </si>
  <si>
    <t>6122687700:01:001:0927</t>
  </si>
  <si>
    <t>Берем'янська сільська рада</t>
  </si>
  <si>
    <t>6121280800:01:001:1588</t>
  </si>
  <si>
    <t>Бабинецька сільська рада</t>
  </si>
  <si>
    <t>6120880600:01:001:1065</t>
  </si>
  <si>
    <t>Потуторська сільська рада</t>
  </si>
  <si>
    <t>6120486400:01:001:1102</t>
  </si>
  <si>
    <t>Біщівська сільська рада</t>
  </si>
  <si>
    <t>6120480600:01:001:2255</t>
  </si>
  <si>
    <t>6120480600:01:001:2053</t>
  </si>
  <si>
    <t>6120480600:01:001:2252</t>
  </si>
  <si>
    <t>6120480900:01:001:1808</t>
  </si>
  <si>
    <t>6120480900:01:001:1805</t>
  </si>
  <si>
    <t>Посухівська сільська рада</t>
  </si>
  <si>
    <t>6120486000:01:001:2083</t>
  </si>
  <si>
    <t>6120486000:01:001:2082</t>
  </si>
  <si>
    <t>Дзвиняцька сільська рада</t>
  </si>
  <si>
    <t>6122082400:01:001:</t>
  </si>
  <si>
    <t>6124887300:01:001:0731</t>
  </si>
  <si>
    <t>Новосілківська сільська рада</t>
  </si>
  <si>
    <t>6124885500:01:001:1549</t>
  </si>
  <si>
    <t>6124887300:01:001:</t>
  </si>
  <si>
    <t>6120480900:01:001:1807</t>
  </si>
  <si>
    <t>Куропатницька  сільська рада</t>
  </si>
  <si>
    <t>6120482500:01:001:1521</t>
  </si>
  <si>
    <t>Курянівська сільська рада</t>
  </si>
  <si>
    <t>6120482700:02:005:0007</t>
  </si>
  <si>
    <t>6120485100:02:001:0314</t>
  </si>
  <si>
    <t>Підвисоцька сільська рада</t>
  </si>
  <si>
    <t>Для ведення фермерського господарства</t>
  </si>
  <si>
    <t>6120485700:01:001:0936</t>
  </si>
  <si>
    <t>Сков"ятинська сільська рада</t>
  </si>
  <si>
    <t>6120887400:01:001:0921</t>
  </si>
  <si>
    <t>Бобулинська сільська рада</t>
  </si>
  <si>
    <t>6121280900:01:001:1016</t>
  </si>
  <si>
    <t>6121280900:01:001:1015</t>
  </si>
  <si>
    <t>6121280900:01:001:1013</t>
  </si>
  <si>
    <t>Берем”янська  сільська рада</t>
  </si>
  <si>
    <t>6121280800:01:001:1586</t>
  </si>
  <si>
    <t>Заривинська сільська рада</t>
  </si>
  <si>
    <t>6121281000:01:001:1761</t>
  </si>
  <si>
    <t>Переволоцька сільська рада</t>
  </si>
  <si>
    <t>6121284600:01:002:1219</t>
  </si>
  <si>
    <t>Личковецька сільська рада</t>
  </si>
  <si>
    <t>6121683900:01:001:</t>
  </si>
  <si>
    <t>Угриньківська сільська рада</t>
  </si>
  <si>
    <t>6122088700:01:001:0646</t>
  </si>
  <si>
    <t>6122088700:01:001:0652</t>
  </si>
  <si>
    <t>Залісецька сільська рада</t>
  </si>
  <si>
    <t>6122482800:01:002:0856</t>
  </si>
  <si>
    <t>6122482800:01:002:0858</t>
  </si>
  <si>
    <t>6122482800:01:002:0857</t>
  </si>
  <si>
    <t>Гніздичненська сільська рада</t>
  </si>
  <si>
    <t>6122481800:01:002:0131</t>
  </si>
  <si>
    <t>6122481800:01:003:0008</t>
  </si>
  <si>
    <t>Киданецька сільська рада</t>
  </si>
  <si>
    <t>6122484200:01:002:0781</t>
  </si>
  <si>
    <t>Денисівська сільська рада</t>
  </si>
  <si>
    <t>6123082800:01:001:0665</t>
  </si>
  <si>
    <t>6123082800:01:001:0666</t>
  </si>
  <si>
    <t>6123082800:01:001:0668</t>
  </si>
  <si>
    <t>6123082800:01:001:0670</t>
  </si>
  <si>
    <t>Будилівська сільська рада</t>
  </si>
  <si>
    <t>6123080400:01:001:0941</t>
  </si>
  <si>
    <t>6123080400:01:001:0955</t>
  </si>
  <si>
    <t>6123084000:01:001:1461</t>
  </si>
  <si>
    <t>За межами села Іванівка</t>
  </si>
  <si>
    <t>За межами села Сураж</t>
  </si>
  <si>
    <t>6125887800:01:001:1592</t>
  </si>
  <si>
    <t>6125887800:01:001:1593</t>
  </si>
  <si>
    <t>6125887800:01:001:1587</t>
  </si>
  <si>
    <t>6125887800:01:001:1597</t>
  </si>
  <si>
    <t>За межами села Рохманів</t>
  </si>
  <si>
    <t>6125886700:01:001:1797</t>
  </si>
  <si>
    <t>6125886700:01:001:1774</t>
  </si>
  <si>
    <t>6125886700:01:001:1771</t>
  </si>
  <si>
    <t>6125886700:01:001:1807</t>
  </si>
  <si>
    <t>6125886700:01:001:1806</t>
  </si>
  <si>
    <t>За межами села Літовище</t>
  </si>
  <si>
    <t>6125884800:01:001:0512</t>
  </si>
  <si>
    <t>6125884800:01:001:0511</t>
  </si>
  <si>
    <t>6125887800:01:001:</t>
  </si>
  <si>
    <t>За межами села Антонівці</t>
  </si>
  <si>
    <t>6125883500:01:001:0941</t>
  </si>
  <si>
    <t>6125883500:01:001:0942</t>
  </si>
  <si>
    <t>За межами села Мала Іловиця</t>
  </si>
  <si>
    <t>6125883500:01:001:0948</t>
  </si>
  <si>
    <t>6125883500:01:001:0953</t>
  </si>
  <si>
    <t>6125883500:01:001:0954</t>
  </si>
  <si>
    <t>За межами села Велика Іловиця</t>
  </si>
  <si>
    <t>6125883500:01:001:0945</t>
  </si>
  <si>
    <t>6125886700:01:001:1781</t>
  </si>
  <si>
    <t>6125886700:01:001:1799</t>
  </si>
  <si>
    <t>За межами села Угорськ</t>
  </si>
  <si>
    <t>6125886200:01:001:0658</t>
  </si>
  <si>
    <t>Васьковецька сільська рада</t>
  </si>
  <si>
    <t>6125881500:01:001:1235</t>
  </si>
  <si>
    <t>6125881500:01:001:1236</t>
  </si>
  <si>
    <t>6125881500:01:001:1234</t>
  </si>
  <si>
    <t>6125881500:01:001:1233</t>
  </si>
  <si>
    <t>6125881500:01:001:1230</t>
  </si>
  <si>
    <t>6125881500:01:001:1232</t>
  </si>
  <si>
    <t>6125881500:01:001:1231</t>
  </si>
  <si>
    <t>6125881500:03:001:0022</t>
  </si>
  <si>
    <t>6125881500:01:001:1223</t>
  </si>
  <si>
    <t>6125881500:01:001:1225</t>
  </si>
  <si>
    <t>6125881500:01:001:1238</t>
  </si>
  <si>
    <t>Шибалинська сільська рада</t>
  </si>
  <si>
    <t>6120489400:01:001:</t>
  </si>
  <si>
    <t>Рекшинська  сільська рада</t>
  </si>
  <si>
    <t>6120487000:01:001:2088</t>
  </si>
  <si>
    <t>Рибниківська сільська рада</t>
  </si>
  <si>
    <t>6120487600:01:001:1153</t>
  </si>
  <si>
    <t>6120487600:01:001:1154</t>
  </si>
  <si>
    <t>Великокунинецька сільська рада</t>
  </si>
  <si>
    <t>6122481000:01:001:</t>
  </si>
  <si>
    <t>6122481000:01:002:</t>
  </si>
  <si>
    <t>Дзвинячанська сільська рада</t>
  </si>
  <si>
    <t>6122482100:01:001:0346</t>
  </si>
  <si>
    <t>6122482100:01:002:0359</t>
  </si>
  <si>
    <t>6122482100:01:002:0360</t>
  </si>
  <si>
    <t>6122482100:01:001:0347</t>
  </si>
  <si>
    <t>6122482100:01:002:0361</t>
  </si>
  <si>
    <t>6123482300:01:001:0015</t>
  </si>
  <si>
    <t>Велеснівська сільська рада</t>
  </si>
  <si>
    <t>6124280400:01:001:2002</t>
  </si>
  <si>
    <t>6124280400:01:001:2006</t>
  </si>
  <si>
    <t>Олешівська сільська рада</t>
  </si>
  <si>
    <t>6124287200:01:001:2000</t>
  </si>
  <si>
    <t>Яргорівська сільська рада</t>
  </si>
  <si>
    <t>6124289800:01:001:2000</t>
  </si>
  <si>
    <t>6124289800:02:001:0133</t>
  </si>
  <si>
    <t>6124289800:01:001:2002</t>
  </si>
  <si>
    <t>6124289800:02:001:0132</t>
  </si>
  <si>
    <t>Устечківська сільська рада</t>
  </si>
  <si>
    <t>6122089200:01:001:0868</t>
  </si>
  <si>
    <t>6122089200:01:001:0867</t>
  </si>
  <si>
    <t>6122089200:01:001:0864</t>
  </si>
  <si>
    <t>За межами села Сороцьке</t>
  </si>
  <si>
    <t>6125087800:01:001:0008</t>
  </si>
  <si>
    <t>6125087800:01:001:0007</t>
  </si>
  <si>
    <t>За межами села Ілавче</t>
  </si>
  <si>
    <t>6125084300:01:001:0984</t>
  </si>
  <si>
    <t>Юськовецька сільська рада</t>
  </si>
  <si>
    <t>6123886200:01:001:0111</t>
  </si>
  <si>
    <t>Борсуківська сільська рада</t>
  </si>
  <si>
    <t>6123884900:01:001</t>
  </si>
  <si>
    <t>Буглівська сільська рада</t>
  </si>
  <si>
    <t>6123881800:01:001</t>
  </si>
  <si>
    <t>Якимівська сільська рада</t>
  </si>
  <si>
    <t>6123880300:01:001</t>
  </si>
  <si>
    <t>6123880300:03:001</t>
  </si>
  <si>
    <t>6123880300:01:001:1031</t>
  </si>
  <si>
    <t>Вишгородська сільська рада</t>
  </si>
  <si>
    <t>6123883000:01:001</t>
  </si>
  <si>
    <t>Бережанська сільська рада</t>
  </si>
  <si>
    <t>6123881200:01:001:1494</t>
  </si>
  <si>
    <t>6123881200:01:001:1496</t>
  </si>
  <si>
    <t>Малобілківська сільська рада</t>
  </si>
  <si>
    <t>6123884400:01:001</t>
  </si>
  <si>
    <t>Слов'ятинська сільська рада</t>
  </si>
  <si>
    <t>6120488400:02:009:0001</t>
  </si>
  <si>
    <t>Заліська сільська рада</t>
  </si>
  <si>
    <t>6120882900:01:001:1051</t>
  </si>
  <si>
    <t>Івано-Золотівська сільська рада</t>
  </si>
  <si>
    <t>6122084300:01:001</t>
  </si>
  <si>
    <t>6122482800:01:003:0272</t>
  </si>
  <si>
    <t>6122483100:01:001:0026</t>
  </si>
  <si>
    <t>6122481800:01:003:0204</t>
  </si>
  <si>
    <t>Кобзарівська сільська рада</t>
  </si>
  <si>
    <t>6122684800:01:001:0595</t>
  </si>
  <si>
    <t>Зборівська міська рада</t>
  </si>
  <si>
    <t>Гаї-за-Рудівська сільська рада</t>
  </si>
  <si>
    <t>Ратищівська сільська рада</t>
  </si>
  <si>
    <t>6122681800:01:001:0684</t>
  </si>
  <si>
    <t>6122681800:01:001:0686</t>
  </si>
  <si>
    <t>6122681800:01:001:0687</t>
  </si>
  <si>
    <t>6122681800:01:001:0689</t>
  </si>
  <si>
    <t>6122681800:01:001:0690</t>
  </si>
  <si>
    <t>6122688200:01:001:0800</t>
  </si>
  <si>
    <t>6122688200:01:001:0795</t>
  </si>
  <si>
    <t>6122688200:01:001:0803</t>
  </si>
  <si>
    <t>6122610100:03:001</t>
  </si>
  <si>
    <t>Заставецька сільська рада</t>
  </si>
  <si>
    <t>6124285300:01:001</t>
  </si>
  <si>
    <t>За межами села Семенів</t>
  </si>
  <si>
    <t>6125086600:01:001:0037</t>
  </si>
  <si>
    <t>6125086600:01:001:0128</t>
  </si>
  <si>
    <t>6125086600:01:001:0036</t>
  </si>
  <si>
    <t>6125084100:01:001</t>
  </si>
  <si>
    <t>Вовчківська сільська рада</t>
  </si>
  <si>
    <t>6122681300:01:001:1203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</si>
</sst>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[$-422]d\ mmmm\ yyyy&quot; р.&quot;"/>
  </numFmts>
  <fonts count="47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9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9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9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9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78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178" fontId="3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178" fontId="6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4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6.375" style="0" bestFit="1" customWidth="1"/>
    <col min="2" max="2" width="29.125" style="18" bestFit="1" customWidth="1"/>
    <col min="3" max="3" width="17.25390625" style="12" bestFit="1" customWidth="1"/>
    <col min="4" max="4" width="24.125" style="12" customWidth="1"/>
    <col min="5" max="5" width="25.75390625" style="0" bestFit="1" customWidth="1"/>
    <col min="7" max="9" width="9.625" style="0" bestFit="1" customWidth="1"/>
  </cols>
  <sheetData>
    <row r="1" spans="1:5" ht="17.25" customHeight="1">
      <c r="A1" s="33" t="s">
        <v>21</v>
      </c>
      <c r="B1" s="33"/>
      <c r="C1" s="33"/>
      <c r="D1" s="33"/>
      <c r="E1" s="33"/>
    </row>
    <row r="2" spans="1:5" ht="15" customHeight="1">
      <c r="A2" s="33" t="s">
        <v>22</v>
      </c>
      <c r="B2" s="33"/>
      <c r="C2" s="33"/>
      <c r="D2" s="33"/>
      <c r="E2" s="33"/>
    </row>
    <row r="3" spans="1:5" ht="16.5" customHeight="1">
      <c r="A3" s="33" t="s">
        <v>23</v>
      </c>
      <c r="B3" s="33"/>
      <c r="C3" s="33"/>
      <c r="D3" s="33"/>
      <c r="E3" s="33"/>
    </row>
    <row r="4" spans="1:5" ht="15" customHeight="1">
      <c r="A4" s="34" t="s">
        <v>39</v>
      </c>
      <c r="B4" s="34"/>
      <c r="C4" s="34"/>
      <c r="D4" s="34"/>
      <c r="E4" s="34"/>
    </row>
    <row r="5" spans="1:5" ht="14.25">
      <c r="A5" s="3"/>
      <c r="B5" s="14"/>
      <c r="C5" s="11"/>
      <c r="D5" s="11"/>
      <c r="E5" s="3"/>
    </row>
    <row r="6" spans="1:5" ht="60">
      <c r="A6" s="4" t="s">
        <v>0</v>
      </c>
      <c r="B6" s="4" t="s">
        <v>1</v>
      </c>
      <c r="C6" s="7" t="s">
        <v>2</v>
      </c>
      <c r="D6" s="4" t="s">
        <v>25</v>
      </c>
      <c r="E6" s="4" t="s">
        <v>24</v>
      </c>
    </row>
    <row r="7" spans="1:5" ht="15">
      <c r="A7" s="5">
        <v>1</v>
      </c>
      <c r="B7" s="4">
        <v>2</v>
      </c>
      <c r="C7" s="13">
        <v>3</v>
      </c>
      <c r="D7" s="13">
        <v>4</v>
      </c>
      <c r="E7" s="5">
        <v>5</v>
      </c>
    </row>
    <row r="8" spans="1:5" ht="14.25">
      <c r="A8" s="30" t="s">
        <v>3</v>
      </c>
      <c r="B8" s="31"/>
      <c r="C8" s="31"/>
      <c r="D8" s="31"/>
      <c r="E8" s="31"/>
    </row>
    <row r="9" spans="1:5" ht="45">
      <c r="A9" s="4">
        <v>1</v>
      </c>
      <c r="B9" s="15" t="s">
        <v>247</v>
      </c>
      <c r="C9" s="27">
        <v>2.8276</v>
      </c>
      <c r="D9" s="4" t="s">
        <v>15</v>
      </c>
      <c r="E9" s="23" t="s">
        <v>248</v>
      </c>
    </row>
    <row r="10" spans="1:5" ht="54" customHeight="1">
      <c r="A10" s="4">
        <v>2</v>
      </c>
      <c r="B10" s="4" t="s">
        <v>92</v>
      </c>
      <c r="C10" s="25">
        <v>16.6672</v>
      </c>
      <c r="D10" s="24" t="s">
        <v>15</v>
      </c>
      <c r="E10" s="24" t="s">
        <v>93</v>
      </c>
    </row>
    <row r="11" spans="1:5" ht="54.75" customHeight="1">
      <c r="A11" s="4">
        <v>3</v>
      </c>
      <c r="B11" s="4" t="s">
        <v>94</v>
      </c>
      <c r="C11" s="25">
        <v>16.6526</v>
      </c>
      <c r="D11" s="24" t="s">
        <v>15</v>
      </c>
      <c r="E11" s="24" t="s">
        <v>95</v>
      </c>
    </row>
    <row r="12" spans="1:5" ht="47.25" customHeight="1">
      <c r="A12" s="4">
        <v>4</v>
      </c>
      <c r="B12" s="4" t="s">
        <v>94</v>
      </c>
      <c r="C12" s="25">
        <v>13.0504</v>
      </c>
      <c r="D12" s="24" t="s">
        <v>15</v>
      </c>
      <c r="E12" s="24" t="s">
        <v>96</v>
      </c>
    </row>
    <row r="13" spans="1:5" ht="54" customHeight="1">
      <c r="A13" s="4">
        <v>5</v>
      </c>
      <c r="B13" s="4" t="s">
        <v>94</v>
      </c>
      <c r="C13" s="25">
        <v>10.5065</v>
      </c>
      <c r="D13" s="24" t="s">
        <v>15</v>
      </c>
      <c r="E13" s="24" t="s">
        <v>97</v>
      </c>
    </row>
    <row r="14" spans="1:5" ht="55.5" customHeight="1">
      <c r="A14" s="4">
        <v>6</v>
      </c>
      <c r="B14" s="4" t="s">
        <v>69</v>
      </c>
      <c r="C14" s="25">
        <v>3.4641</v>
      </c>
      <c r="D14" s="24" t="s">
        <v>15</v>
      </c>
      <c r="E14" s="24" t="s">
        <v>98</v>
      </c>
    </row>
    <row r="15" spans="1:5" ht="51.75" customHeight="1">
      <c r="A15" s="4">
        <v>7</v>
      </c>
      <c r="B15" s="4" t="s">
        <v>69</v>
      </c>
      <c r="C15" s="25">
        <v>3.0713</v>
      </c>
      <c r="D15" s="24" t="s">
        <v>15</v>
      </c>
      <c r="E15" s="24" t="s">
        <v>99</v>
      </c>
    </row>
    <row r="16" spans="1:5" ht="48" customHeight="1">
      <c r="A16" s="4">
        <v>8</v>
      </c>
      <c r="B16" s="4" t="s">
        <v>100</v>
      </c>
      <c r="C16" s="25">
        <v>13.3222</v>
      </c>
      <c r="D16" s="24" t="s">
        <v>15</v>
      </c>
      <c r="E16" s="24" t="s">
        <v>101</v>
      </c>
    </row>
    <row r="17" spans="1:5" ht="63">
      <c r="A17" s="4">
        <v>9</v>
      </c>
      <c r="B17" s="4" t="s">
        <v>100</v>
      </c>
      <c r="C17" s="25">
        <v>5.3888</v>
      </c>
      <c r="D17" s="24" t="s">
        <v>15</v>
      </c>
      <c r="E17" s="24" t="s">
        <v>102</v>
      </c>
    </row>
    <row r="18" spans="1:5" ht="63">
      <c r="A18" s="4">
        <v>10</v>
      </c>
      <c r="B18" s="4" t="s">
        <v>69</v>
      </c>
      <c r="C18" s="25">
        <v>10.0517</v>
      </c>
      <c r="D18" s="24" t="s">
        <v>15</v>
      </c>
      <c r="E18" s="24" t="s">
        <v>109</v>
      </c>
    </row>
    <row r="19" spans="1:5" ht="63">
      <c r="A19" s="4">
        <v>11</v>
      </c>
      <c r="B19" s="4" t="s">
        <v>110</v>
      </c>
      <c r="C19" s="25">
        <v>49.4409</v>
      </c>
      <c r="D19" s="24" t="s">
        <v>15</v>
      </c>
      <c r="E19" s="24" t="s">
        <v>111</v>
      </c>
    </row>
    <row r="20" spans="1:5" ht="63">
      <c r="A20" s="4">
        <v>12</v>
      </c>
      <c r="B20" s="4" t="s">
        <v>112</v>
      </c>
      <c r="C20" s="25">
        <v>6.6345</v>
      </c>
      <c r="D20" s="24" t="s">
        <v>15</v>
      </c>
      <c r="E20" s="24" t="s">
        <v>113</v>
      </c>
    </row>
    <row r="21" spans="1:5" ht="63">
      <c r="A21" s="4">
        <v>13</v>
      </c>
      <c r="B21" s="4" t="s">
        <v>40</v>
      </c>
      <c r="C21" s="25">
        <v>76.003</v>
      </c>
      <c r="D21" s="24" t="s">
        <v>15</v>
      </c>
      <c r="E21" s="24" t="s">
        <v>114</v>
      </c>
    </row>
    <row r="22" spans="1:5" ht="47.25">
      <c r="A22" s="4">
        <v>14</v>
      </c>
      <c r="B22" s="4" t="s">
        <v>115</v>
      </c>
      <c r="C22" s="25">
        <v>7.7934</v>
      </c>
      <c r="D22" s="24" t="s">
        <v>116</v>
      </c>
      <c r="E22" s="24" t="s">
        <v>117</v>
      </c>
    </row>
    <row r="23" spans="1:5" ht="63">
      <c r="A23" s="4">
        <v>15</v>
      </c>
      <c r="B23" s="4" t="s">
        <v>194</v>
      </c>
      <c r="C23" s="25">
        <v>8.5</v>
      </c>
      <c r="D23" s="24" t="s">
        <v>15</v>
      </c>
      <c r="E23" s="24" t="s">
        <v>195</v>
      </c>
    </row>
    <row r="24" spans="1:5" ht="63">
      <c r="A24" s="4">
        <v>16</v>
      </c>
      <c r="B24" s="4" t="s">
        <v>196</v>
      </c>
      <c r="C24" s="25">
        <v>38</v>
      </c>
      <c r="D24" s="24" t="s">
        <v>15</v>
      </c>
      <c r="E24" s="24" t="s">
        <v>197</v>
      </c>
    </row>
    <row r="25" spans="1:5" ht="63">
      <c r="A25" s="4">
        <v>17</v>
      </c>
      <c r="B25" s="4" t="s">
        <v>198</v>
      </c>
      <c r="C25" s="25">
        <v>4.035</v>
      </c>
      <c r="D25" s="24" t="s">
        <v>15</v>
      </c>
      <c r="E25" s="24" t="s">
        <v>199</v>
      </c>
    </row>
    <row r="26" spans="1:5" ht="63">
      <c r="A26" s="4">
        <v>18</v>
      </c>
      <c r="B26" s="4" t="s">
        <v>198</v>
      </c>
      <c r="C26" s="25">
        <v>5.1495</v>
      </c>
      <c r="D26" s="24" t="s">
        <v>15</v>
      </c>
      <c r="E26" s="24" t="s">
        <v>200</v>
      </c>
    </row>
    <row r="27" spans="1:5" ht="15">
      <c r="A27" s="6">
        <v>18</v>
      </c>
      <c r="B27" s="16" t="s">
        <v>19</v>
      </c>
      <c r="C27" s="8">
        <f>SUM(C9:C26)</f>
        <v>290.5587</v>
      </c>
      <c r="D27" s="4"/>
      <c r="E27" s="6"/>
    </row>
    <row r="28" spans="1:5" ht="14.25">
      <c r="A28" s="30" t="s">
        <v>4</v>
      </c>
      <c r="B28" s="31"/>
      <c r="C28" s="31"/>
      <c r="D28" s="31"/>
      <c r="E28" s="31"/>
    </row>
    <row r="29" spans="1:5" ht="45">
      <c r="A29" s="4">
        <v>1</v>
      </c>
      <c r="B29" s="15" t="s">
        <v>54</v>
      </c>
      <c r="C29" s="7">
        <v>6.5798</v>
      </c>
      <c r="D29" s="4" t="s">
        <v>15</v>
      </c>
      <c r="E29" s="4" t="s">
        <v>55</v>
      </c>
    </row>
    <row r="30" spans="1:5" ht="45">
      <c r="A30" s="4">
        <v>2</v>
      </c>
      <c r="B30" s="15" t="s">
        <v>54</v>
      </c>
      <c r="C30" s="7">
        <v>4.4433</v>
      </c>
      <c r="D30" s="4" t="s">
        <v>15</v>
      </c>
      <c r="E30" s="4" t="s">
        <v>56</v>
      </c>
    </row>
    <row r="31" spans="1:5" ht="45">
      <c r="A31" s="4">
        <v>3</v>
      </c>
      <c r="B31" s="15" t="s">
        <v>75</v>
      </c>
      <c r="C31" s="7">
        <v>11.7458</v>
      </c>
      <c r="D31" s="4" t="s">
        <v>15</v>
      </c>
      <c r="E31" s="22" t="s">
        <v>76</v>
      </c>
    </row>
    <row r="32" spans="1:5" ht="63">
      <c r="A32" s="4">
        <v>4</v>
      </c>
      <c r="B32" s="22" t="s">
        <v>90</v>
      </c>
      <c r="C32" s="23">
        <v>2.6367</v>
      </c>
      <c r="D32" s="24" t="s">
        <v>15</v>
      </c>
      <c r="E32" s="24" t="s">
        <v>91</v>
      </c>
    </row>
    <row r="33" spans="1:5" ht="63">
      <c r="A33" s="4">
        <v>5</v>
      </c>
      <c r="B33" s="22" t="s">
        <v>249</v>
      </c>
      <c r="C33" s="27">
        <v>10.4912</v>
      </c>
      <c r="D33" s="24" t="s">
        <v>15</v>
      </c>
      <c r="E33" s="23" t="s">
        <v>250</v>
      </c>
    </row>
    <row r="34" spans="1:5" ht="63">
      <c r="A34" s="4">
        <v>6</v>
      </c>
      <c r="B34" s="22" t="s">
        <v>118</v>
      </c>
      <c r="C34" s="23">
        <v>8.9017</v>
      </c>
      <c r="D34" s="24" t="s">
        <v>15</v>
      </c>
      <c r="E34" s="24" t="s">
        <v>119</v>
      </c>
    </row>
    <row r="35" spans="1:5" ht="14.25">
      <c r="A35" s="6">
        <v>6</v>
      </c>
      <c r="B35" s="16" t="s">
        <v>19</v>
      </c>
      <c r="C35" s="8">
        <f>SUM(C29:C34)</f>
        <v>44.7985</v>
      </c>
      <c r="D35" s="8"/>
      <c r="E35" s="6"/>
    </row>
    <row r="36" spans="1:5" ht="14.25">
      <c r="A36" s="30" t="s">
        <v>5</v>
      </c>
      <c r="B36" s="31"/>
      <c r="C36" s="31"/>
      <c r="D36" s="31"/>
      <c r="E36" s="31"/>
    </row>
    <row r="37" spans="1:5" ht="45">
      <c r="A37" s="4">
        <v>1</v>
      </c>
      <c r="B37" s="15" t="s">
        <v>88</v>
      </c>
      <c r="C37" s="7">
        <v>10.0051</v>
      </c>
      <c r="D37" s="4" t="s">
        <v>15</v>
      </c>
      <c r="E37" s="4" t="s">
        <v>89</v>
      </c>
    </row>
    <row r="38" spans="1:5" ht="45">
      <c r="A38" s="4">
        <v>2</v>
      </c>
      <c r="B38" s="15" t="s">
        <v>120</v>
      </c>
      <c r="C38" s="7">
        <v>5.7233</v>
      </c>
      <c r="D38" s="4" t="s">
        <v>15</v>
      </c>
      <c r="E38" s="4" t="s">
        <v>121</v>
      </c>
    </row>
    <row r="39" spans="1:5" ht="45">
      <c r="A39" s="4">
        <v>3</v>
      </c>
      <c r="B39" s="15" t="s">
        <v>120</v>
      </c>
      <c r="C39" s="7">
        <v>7.9909</v>
      </c>
      <c r="D39" s="4" t="s">
        <v>15</v>
      </c>
      <c r="E39" s="4" t="s">
        <v>122</v>
      </c>
    </row>
    <row r="40" spans="1:5" ht="45">
      <c r="A40" s="4">
        <v>4</v>
      </c>
      <c r="B40" s="15" t="s">
        <v>120</v>
      </c>
      <c r="C40" s="7">
        <v>6.7848</v>
      </c>
      <c r="D40" s="4" t="s">
        <v>15</v>
      </c>
      <c r="E40" s="4" t="s">
        <v>123</v>
      </c>
    </row>
    <row r="41" spans="1:5" ht="45">
      <c r="A41" s="4">
        <v>5</v>
      </c>
      <c r="B41" s="15" t="s">
        <v>124</v>
      </c>
      <c r="C41" s="7">
        <v>7.4304</v>
      </c>
      <c r="D41" s="4" t="s">
        <v>15</v>
      </c>
      <c r="E41" s="4" t="s">
        <v>125</v>
      </c>
    </row>
    <row r="42" spans="1:5" ht="45">
      <c r="A42" s="4">
        <v>6</v>
      </c>
      <c r="B42" s="15" t="s">
        <v>126</v>
      </c>
      <c r="C42" s="7">
        <v>7.6075</v>
      </c>
      <c r="D42" s="4" t="s">
        <v>116</v>
      </c>
      <c r="E42" s="4" t="s">
        <v>127</v>
      </c>
    </row>
    <row r="43" spans="1:5" ht="45">
      <c r="A43" s="4">
        <v>7</v>
      </c>
      <c r="B43" s="15" t="s">
        <v>128</v>
      </c>
      <c r="C43" s="7">
        <v>19.5299</v>
      </c>
      <c r="D43" s="4" t="s">
        <v>116</v>
      </c>
      <c r="E43" s="4" t="s">
        <v>129</v>
      </c>
    </row>
    <row r="44" spans="1:5" ht="15">
      <c r="A44" s="6">
        <v>7</v>
      </c>
      <c r="B44" s="16" t="s">
        <v>19</v>
      </c>
      <c r="C44" s="8">
        <f>SUM(C37:C43)</f>
        <v>65.0719</v>
      </c>
      <c r="D44" s="8"/>
      <c r="E44" s="4"/>
    </row>
    <row r="45" spans="1:5" ht="14.25">
      <c r="A45" s="30" t="s">
        <v>31</v>
      </c>
      <c r="B45" s="31"/>
      <c r="C45" s="31"/>
      <c r="D45" s="31"/>
      <c r="E45" s="31"/>
    </row>
    <row r="46" spans="1:5" ht="45">
      <c r="A46" s="4">
        <v>1</v>
      </c>
      <c r="B46" s="15" t="s">
        <v>62</v>
      </c>
      <c r="C46" s="7">
        <v>6.9</v>
      </c>
      <c r="D46" s="4" t="s">
        <v>15</v>
      </c>
      <c r="E46" s="21" t="s">
        <v>64</v>
      </c>
    </row>
    <row r="47" spans="1:5" ht="45">
      <c r="A47" s="4">
        <v>2</v>
      </c>
      <c r="B47" s="15" t="s">
        <v>63</v>
      </c>
      <c r="C47" s="7">
        <v>11.214</v>
      </c>
      <c r="D47" s="4" t="s">
        <v>15</v>
      </c>
      <c r="E47" s="21" t="s">
        <v>65</v>
      </c>
    </row>
    <row r="48" spans="1:5" ht="45">
      <c r="A48" s="4">
        <v>3</v>
      </c>
      <c r="B48" s="15" t="s">
        <v>130</v>
      </c>
      <c r="C48" s="7">
        <v>13</v>
      </c>
      <c r="D48" s="4" t="s">
        <v>15</v>
      </c>
      <c r="E48" s="21" t="s">
        <v>131</v>
      </c>
    </row>
    <row r="49" spans="1:5" ht="45">
      <c r="A49" s="4">
        <v>4</v>
      </c>
      <c r="B49" s="15" t="s">
        <v>130</v>
      </c>
      <c r="C49" s="7">
        <v>16</v>
      </c>
      <c r="D49" s="4" t="s">
        <v>15</v>
      </c>
      <c r="E49" s="21" t="s">
        <v>131</v>
      </c>
    </row>
    <row r="50" spans="1:5" ht="14.25">
      <c r="A50" s="6">
        <v>4</v>
      </c>
      <c r="B50" s="16" t="s">
        <v>19</v>
      </c>
      <c r="C50" s="8">
        <f>SUM(C46:C49)</f>
        <v>47.114000000000004</v>
      </c>
      <c r="D50" s="8"/>
      <c r="E50" s="6"/>
    </row>
    <row r="51" spans="1:5" ht="14.25">
      <c r="A51" s="30" t="s">
        <v>6</v>
      </c>
      <c r="B51" s="31"/>
      <c r="C51" s="31"/>
      <c r="D51" s="31"/>
      <c r="E51" s="31"/>
    </row>
    <row r="52" spans="1:5" ht="45">
      <c r="A52" s="4">
        <v>1</v>
      </c>
      <c r="B52" s="15" t="s">
        <v>16</v>
      </c>
      <c r="C52" s="9">
        <v>6.5177</v>
      </c>
      <c r="D52" s="4" t="s">
        <v>15</v>
      </c>
      <c r="E52" s="4" t="s">
        <v>17</v>
      </c>
    </row>
    <row r="53" spans="1:5" ht="45">
      <c r="A53" s="4">
        <v>2</v>
      </c>
      <c r="B53" s="15" t="s">
        <v>78</v>
      </c>
      <c r="C53" s="9">
        <v>17</v>
      </c>
      <c r="D53" s="4" t="s">
        <v>79</v>
      </c>
      <c r="E53" s="4" t="s">
        <v>80</v>
      </c>
    </row>
    <row r="54" spans="1:5" ht="48.75" customHeight="1">
      <c r="A54" s="4">
        <v>3</v>
      </c>
      <c r="B54" s="22" t="s">
        <v>103</v>
      </c>
      <c r="C54" s="26">
        <v>9</v>
      </c>
      <c r="D54" s="24" t="s">
        <v>15</v>
      </c>
      <c r="E54" s="24" t="s">
        <v>104</v>
      </c>
    </row>
    <row r="55" spans="1:5" ht="48.75" customHeight="1">
      <c r="A55" s="4">
        <v>4</v>
      </c>
      <c r="B55" s="22" t="s">
        <v>251</v>
      </c>
      <c r="C55" s="26">
        <v>2.5</v>
      </c>
      <c r="D55" s="24" t="s">
        <v>15</v>
      </c>
      <c r="E55" s="23" t="s">
        <v>252</v>
      </c>
    </row>
    <row r="56" spans="1:5" ht="48.75" customHeight="1">
      <c r="A56" s="4">
        <v>5</v>
      </c>
      <c r="B56" s="22" t="s">
        <v>251</v>
      </c>
      <c r="C56" s="26">
        <v>6</v>
      </c>
      <c r="D56" s="24" t="s">
        <v>15</v>
      </c>
      <c r="E56" s="23" t="s">
        <v>252</v>
      </c>
    </row>
    <row r="57" spans="1:5" ht="48.75" customHeight="1">
      <c r="A57" s="4">
        <v>6</v>
      </c>
      <c r="B57" s="22" t="s">
        <v>132</v>
      </c>
      <c r="C57" s="26">
        <v>15.0323</v>
      </c>
      <c r="D57" s="24" t="s">
        <v>116</v>
      </c>
      <c r="E57" s="24" t="s">
        <v>133</v>
      </c>
    </row>
    <row r="58" spans="1:5" ht="48.75" customHeight="1">
      <c r="A58" s="4">
        <v>7</v>
      </c>
      <c r="B58" s="22" t="s">
        <v>132</v>
      </c>
      <c r="C58" s="26">
        <v>32.734</v>
      </c>
      <c r="D58" s="24" t="s">
        <v>116</v>
      </c>
      <c r="E58" s="24" t="s">
        <v>134</v>
      </c>
    </row>
    <row r="59" spans="1:5" ht="48.75" customHeight="1">
      <c r="A59" s="4">
        <v>8</v>
      </c>
      <c r="B59" s="22" t="s">
        <v>221</v>
      </c>
      <c r="C59" s="26">
        <v>47.8523</v>
      </c>
      <c r="D59" s="24" t="s">
        <v>15</v>
      </c>
      <c r="E59" s="24" t="s">
        <v>222</v>
      </c>
    </row>
    <row r="60" spans="1:5" ht="48.75" customHeight="1">
      <c r="A60" s="4">
        <v>9</v>
      </c>
      <c r="B60" s="22" t="s">
        <v>221</v>
      </c>
      <c r="C60" s="26">
        <v>11.2773</v>
      </c>
      <c r="D60" s="24" t="s">
        <v>15</v>
      </c>
      <c r="E60" s="24" t="s">
        <v>223</v>
      </c>
    </row>
    <row r="61" spans="1:5" ht="48.75" customHeight="1">
      <c r="A61" s="4">
        <v>10</v>
      </c>
      <c r="B61" s="22" t="s">
        <v>221</v>
      </c>
      <c r="C61" s="26">
        <v>4.522</v>
      </c>
      <c r="D61" s="24" t="s">
        <v>15</v>
      </c>
      <c r="E61" s="24" t="s">
        <v>224</v>
      </c>
    </row>
    <row r="62" spans="1:5" ht="15">
      <c r="A62" s="6">
        <v>10</v>
      </c>
      <c r="B62" s="16" t="s">
        <v>19</v>
      </c>
      <c r="C62" s="10">
        <f>SUM(C52:C61)</f>
        <v>152.4356</v>
      </c>
      <c r="D62" s="10"/>
      <c r="E62" s="4"/>
    </row>
    <row r="63" spans="1:5" ht="15" customHeight="1">
      <c r="A63" s="30" t="s">
        <v>28</v>
      </c>
      <c r="B63" s="31"/>
      <c r="C63" s="31"/>
      <c r="D63" s="31"/>
      <c r="E63" s="31"/>
    </row>
    <row r="64" spans="1:5" ht="45">
      <c r="A64" s="4">
        <v>1</v>
      </c>
      <c r="B64" s="15" t="s">
        <v>81</v>
      </c>
      <c r="C64" s="9">
        <v>12</v>
      </c>
      <c r="D64" s="9" t="s">
        <v>15</v>
      </c>
      <c r="E64" s="4"/>
    </row>
    <row r="65" spans="1:5" ht="45">
      <c r="A65" s="4">
        <v>2</v>
      </c>
      <c r="B65" s="15" t="s">
        <v>82</v>
      </c>
      <c r="C65" s="9">
        <v>6.8588</v>
      </c>
      <c r="D65" s="9" t="s">
        <v>15</v>
      </c>
      <c r="E65" s="4" t="s">
        <v>83</v>
      </c>
    </row>
    <row r="66" spans="1:5" ht="45">
      <c r="A66" s="4">
        <v>3</v>
      </c>
      <c r="B66" s="15" t="s">
        <v>82</v>
      </c>
      <c r="C66" s="9">
        <v>3.6372</v>
      </c>
      <c r="D66" s="9" t="s">
        <v>15</v>
      </c>
      <c r="E66" s="4" t="s">
        <v>84</v>
      </c>
    </row>
    <row r="67" spans="1:5" ht="45">
      <c r="A67" s="4">
        <v>4</v>
      </c>
      <c r="B67" s="15" t="s">
        <v>135</v>
      </c>
      <c r="C67" s="27">
        <v>54.6358</v>
      </c>
      <c r="D67" s="9" t="s">
        <v>15</v>
      </c>
      <c r="E67" s="4" t="s">
        <v>253</v>
      </c>
    </row>
    <row r="68" spans="1:5" ht="45">
      <c r="A68" s="4">
        <v>5</v>
      </c>
      <c r="B68" s="15" t="s">
        <v>135</v>
      </c>
      <c r="C68" s="9">
        <v>16.0751</v>
      </c>
      <c r="D68" s="9" t="s">
        <v>15</v>
      </c>
      <c r="E68" s="4" t="s">
        <v>136</v>
      </c>
    </row>
    <row r="69" spans="1:5" ht="45">
      <c r="A69" s="4">
        <v>6</v>
      </c>
      <c r="B69" s="15" t="s">
        <v>135</v>
      </c>
      <c r="C69" s="9">
        <v>4.9666</v>
      </c>
      <c r="D69" s="9" t="s">
        <v>15</v>
      </c>
      <c r="E69" s="4" t="s">
        <v>137</v>
      </c>
    </row>
    <row r="70" spans="1:5" ht="45">
      <c r="A70" s="4">
        <v>7</v>
      </c>
      <c r="B70" s="15" t="s">
        <v>135</v>
      </c>
      <c r="C70" s="9">
        <v>21.1613</v>
      </c>
      <c r="D70" s="9" t="s">
        <v>15</v>
      </c>
      <c r="E70" s="4" t="s">
        <v>138</v>
      </c>
    </row>
    <row r="71" spans="1:5" ht="45">
      <c r="A71" s="4">
        <v>8</v>
      </c>
      <c r="B71" s="28" t="s">
        <v>42</v>
      </c>
      <c r="C71" s="9">
        <v>15.3639</v>
      </c>
      <c r="D71" s="9" t="s">
        <v>15</v>
      </c>
      <c r="E71" s="4" t="s">
        <v>254</v>
      </c>
    </row>
    <row r="72" spans="1:5" ht="45">
      <c r="A72" s="4">
        <v>9</v>
      </c>
      <c r="B72" s="15" t="s">
        <v>139</v>
      </c>
      <c r="C72" s="27">
        <v>23.8432</v>
      </c>
      <c r="D72" s="9" t="s">
        <v>15</v>
      </c>
      <c r="E72" s="23" t="s">
        <v>255</v>
      </c>
    </row>
    <row r="73" spans="1:5" ht="45">
      <c r="A73" s="4">
        <v>10</v>
      </c>
      <c r="B73" s="15" t="s">
        <v>139</v>
      </c>
      <c r="C73" s="9">
        <v>9.7203</v>
      </c>
      <c r="D73" s="9" t="s">
        <v>15</v>
      </c>
      <c r="E73" s="4" t="s">
        <v>140</v>
      </c>
    </row>
    <row r="74" spans="1:5" ht="45">
      <c r="A74" s="4">
        <v>11</v>
      </c>
      <c r="B74" s="15" t="s">
        <v>139</v>
      </c>
      <c r="C74" s="9">
        <v>8.0955</v>
      </c>
      <c r="D74" s="9" t="s">
        <v>15</v>
      </c>
      <c r="E74" s="4" t="s">
        <v>141</v>
      </c>
    </row>
    <row r="75" spans="1:5" ht="45">
      <c r="A75" s="4">
        <v>12</v>
      </c>
      <c r="B75" s="15" t="s">
        <v>142</v>
      </c>
      <c r="C75" s="9">
        <v>6.4558</v>
      </c>
      <c r="D75" s="9" t="s">
        <v>15</v>
      </c>
      <c r="E75" s="4" t="s">
        <v>143</v>
      </c>
    </row>
    <row r="76" spans="1:5" ht="45">
      <c r="A76" s="4">
        <v>13</v>
      </c>
      <c r="B76" s="15" t="s">
        <v>201</v>
      </c>
      <c r="C76" s="9">
        <v>17.86</v>
      </c>
      <c r="D76" s="9" t="s">
        <v>15</v>
      </c>
      <c r="E76" s="4" t="s">
        <v>202</v>
      </c>
    </row>
    <row r="77" spans="1:5" ht="45">
      <c r="A77" s="4">
        <v>14</v>
      </c>
      <c r="B77" s="15" t="s">
        <v>201</v>
      </c>
      <c r="C77" s="9">
        <v>11.73</v>
      </c>
      <c r="D77" s="9" t="s">
        <v>15</v>
      </c>
      <c r="E77" s="4" t="s">
        <v>202</v>
      </c>
    </row>
    <row r="78" spans="1:5" ht="45">
      <c r="A78" s="4">
        <v>15</v>
      </c>
      <c r="B78" s="15" t="s">
        <v>201</v>
      </c>
      <c r="C78" s="9">
        <v>6</v>
      </c>
      <c r="D78" s="9" t="s">
        <v>15</v>
      </c>
      <c r="E78" s="4" t="s">
        <v>203</v>
      </c>
    </row>
    <row r="79" spans="1:5" ht="45">
      <c r="A79" s="4">
        <v>16</v>
      </c>
      <c r="B79" s="15" t="s">
        <v>201</v>
      </c>
      <c r="C79" s="9">
        <v>4</v>
      </c>
      <c r="D79" s="9" t="s">
        <v>15</v>
      </c>
      <c r="E79" s="4" t="s">
        <v>203</v>
      </c>
    </row>
    <row r="80" spans="1:5" ht="45">
      <c r="A80" s="4">
        <v>17</v>
      </c>
      <c r="B80" s="15" t="s">
        <v>204</v>
      </c>
      <c r="C80" s="9">
        <v>12.5561</v>
      </c>
      <c r="D80" s="9" t="s">
        <v>15</v>
      </c>
      <c r="E80" s="4" t="s">
        <v>205</v>
      </c>
    </row>
    <row r="81" spans="1:5" ht="45">
      <c r="A81" s="4">
        <v>18</v>
      </c>
      <c r="B81" s="15" t="s">
        <v>204</v>
      </c>
      <c r="C81" s="9">
        <v>23.8165</v>
      </c>
      <c r="D81" s="9" t="s">
        <v>15</v>
      </c>
      <c r="E81" s="4" t="s">
        <v>206</v>
      </c>
    </row>
    <row r="82" spans="1:5" ht="45">
      <c r="A82" s="4">
        <v>19</v>
      </c>
      <c r="B82" s="15" t="s">
        <v>204</v>
      </c>
      <c r="C82" s="9">
        <v>4.4408</v>
      </c>
      <c r="D82" s="9" t="s">
        <v>15</v>
      </c>
      <c r="E82" s="4" t="s">
        <v>207</v>
      </c>
    </row>
    <row r="83" spans="1:5" ht="45">
      <c r="A83" s="4">
        <v>20</v>
      </c>
      <c r="B83" s="15" t="s">
        <v>204</v>
      </c>
      <c r="C83" s="9">
        <v>2.468</v>
      </c>
      <c r="D83" s="9" t="s">
        <v>15</v>
      </c>
      <c r="E83" s="4" t="s">
        <v>208</v>
      </c>
    </row>
    <row r="84" spans="1:5" ht="45">
      <c r="A84" s="4">
        <v>21</v>
      </c>
      <c r="B84" s="15" t="s">
        <v>204</v>
      </c>
      <c r="C84" s="9">
        <v>0.9047</v>
      </c>
      <c r="D84" s="9" t="s">
        <v>15</v>
      </c>
      <c r="E84" s="4" t="s">
        <v>209</v>
      </c>
    </row>
    <row r="85" spans="1:5" ht="15">
      <c r="A85" s="6">
        <v>21</v>
      </c>
      <c r="B85" s="16" t="s">
        <v>19</v>
      </c>
      <c r="C85" s="10">
        <f>SUM(C64:C84)</f>
        <v>266.5896</v>
      </c>
      <c r="D85" s="10"/>
      <c r="E85" s="4"/>
    </row>
    <row r="86" spans="1:5" ht="14.25">
      <c r="A86" s="30" t="s">
        <v>26</v>
      </c>
      <c r="B86" s="31"/>
      <c r="C86" s="31"/>
      <c r="D86" s="31"/>
      <c r="E86" s="31"/>
    </row>
    <row r="87" spans="1:5" ht="38.25">
      <c r="A87" s="4">
        <v>1</v>
      </c>
      <c r="B87" s="28" t="s">
        <v>277</v>
      </c>
      <c r="C87" s="27">
        <v>7.6317</v>
      </c>
      <c r="D87" s="29" t="s">
        <v>15</v>
      </c>
      <c r="E87" s="23" t="s">
        <v>278</v>
      </c>
    </row>
    <row r="88" spans="1:5" ht="45">
      <c r="A88" s="4">
        <v>2</v>
      </c>
      <c r="B88" s="15" t="s">
        <v>256</v>
      </c>
      <c r="C88" s="27">
        <v>14.7492</v>
      </c>
      <c r="D88" s="9" t="s">
        <v>15</v>
      </c>
      <c r="E88" s="4" t="s">
        <v>257</v>
      </c>
    </row>
    <row r="89" spans="1:5" ht="45">
      <c r="A89" s="4">
        <v>3</v>
      </c>
      <c r="B89" s="28" t="s">
        <v>258</v>
      </c>
      <c r="C89" s="27">
        <v>24.6</v>
      </c>
      <c r="D89" s="9" t="s">
        <v>15</v>
      </c>
      <c r="E89" s="23" t="s">
        <v>269</v>
      </c>
    </row>
    <row r="90" spans="1:5" ht="45">
      <c r="A90" s="4">
        <v>4</v>
      </c>
      <c r="B90" s="15" t="s">
        <v>259</v>
      </c>
      <c r="C90" s="27">
        <v>5.2342</v>
      </c>
      <c r="D90" s="9" t="s">
        <v>15</v>
      </c>
      <c r="E90" s="23" t="s">
        <v>261</v>
      </c>
    </row>
    <row r="91" spans="1:5" ht="45">
      <c r="A91" s="4">
        <v>5</v>
      </c>
      <c r="B91" s="15" t="s">
        <v>259</v>
      </c>
      <c r="C91" s="27">
        <v>5.003</v>
      </c>
      <c r="D91" s="9" t="s">
        <v>15</v>
      </c>
      <c r="E91" s="23" t="s">
        <v>262</v>
      </c>
    </row>
    <row r="92" spans="1:5" ht="45">
      <c r="A92" s="4">
        <v>6</v>
      </c>
      <c r="B92" s="15" t="s">
        <v>259</v>
      </c>
      <c r="C92" s="27">
        <v>2.5577</v>
      </c>
      <c r="D92" s="9" t="s">
        <v>15</v>
      </c>
      <c r="E92" s="23" t="s">
        <v>263</v>
      </c>
    </row>
    <row r="93" spans="1:5" ht="45">
      <c r="A93" s="4">
        <v>7</v>
      </c>
      <c r="B93" s="15" t="s">
        <v>259</v>
      </c>
      <c r="C93" s="27">
        <v>7.1724</v>
      </c>
      <c r="D93" s="9" t="s">
        <v>15</v>
      </c>
      <c r="E93" s="23" t="s">
        <v>264</v>
      </c>
    </row>
    <row r="94" spans="1:5" ht="45">
      <c r="A94" s="4">
        <v>8</v>
      </c>
      <c r="B94" s="15" t="s">
        <v>259</v>
      </c>
      <c r="C94" s="27">
        <v>8.3877</v>
      </c>
      <c r="D94" s="9" t="s">
        <v>15</v>
      </c>
      <c r="E94" s="23" t="s">
        <v>265</v>
      </c>
    </row>
    <row r="95" spans="1:5" ht="45">
      <c r="A95" s="4">
        <v>9</v>
      </c>
      <c r="B95" s="28" t="s">
        <v>260</v>
      </c>
      <c r="C95" s="27">
        <v>8.6592</v>
      </c>
      <c r="D95" s="9" t="s">
        <v>15</v>
      </c>
      <c r="E95" s="23" t="s">
        <v>266</v>
      </c>
    </row>
    <row r="96" spans="1:5" ht="45">
      <c r="A96" s="4">
        <v>10</v>
      </c>
      <c r="B96" s="28" t="s">
        <v>260</v>
      </c>
      <c r="C96" s="27">
        <v>9.7786</v>
      </c>
      <c r="D96" s="9" t="s">
        <v>15</v>
      </c>
      <c r="E96" s="23" t="s">
        <v>267</v>
      </c>
    </row>
    <row r="97" spans="1:5" ht="45">
      <c r="A97" s="4">
        <v>11</v>
      </c>
      <c r="B97" s="28" t="s">
        <v>260</v>
      </c>
      <c r="C97" s="27">
        <v>4.6758</v>
      </c>
      <c r="D97" s="9" t="s">
        <v>15</v>
      </c>
      <c r="E97" s="23" t="s">
        <v>268</v>
      </c>
    </row>
    <row r="98" spans="1:5" ht="45">
      <c r="A98" s="4">
        <v>12</v>
      </c>
      <c r="B98" s="15" t="s">
        <v>57</v>
      </c>
      <c r="C98" s="9">
        <v>13.978</v>
      </c>
      <c r="D98" s="9" t="s">
        <v>15</v>
      </c>
      <c r="E98" s="4" t="s">
        <v>58</v>
      </c>
    </row>
    <row r="99" spans="1:5" ht="45">
      <c r="A99" s="4">
        <v>13</v>
      </c>
      <c r="B99" s="15" t="s">
        <v>85</v>
      </c>
      <c r="C99" s="9">
        <v>46.1201</v>
      </c>
      <c r="D99" s="9" t="s">
        <v>15</v>
      </c>
      <c r="E99" s="4" t="s">
        <v>86</v>
      </c>
    </row>
    <row r="100" spans="1:5" ht="45">
      <c r="A100" s="4">
        <v>14</v>
      </c>
      <c r="B100" s="15" t="s">
        <v>85</v>
      </c>
      <c r="C100" s="9">
        <v>11.7668</v>
      </c>
      <c r="D100" s="9" t="s">
        <v>15</v>
      </c>
      <c r="E100" s="4" t="s">
        <v>87</v>
      </c>
    </row>
    <row r="101" spans="1:5" ht="15">
      <c r="A101" s="6">
        <v>14</v>
      </c>
      <c r="B101" s="16" t="s">
        <v>19</v>
      </c>
      <c r="C101" s="10">
        <f>SUM(C87:C100)</f>
        <v>170.31439999999998</v>
      </c>
      <c r="D101" s="10"/>
      <c r="E101" s="4"/>
    </row>
    <row r="102" spans="1:5" ht="14.25">
      <c r="A102" s="30" t="s">
        <v>7</v>
      </c>
      <c r="B102" s="31"/>
      <c r="C102" s="31"/>
      <c r="D102" s="31"/>
      <c r="E102" s="31"/>
    </row>
    <row r="103" spans="1:5" ht="45">
      <c r="A103" s="4">
        <v>1</v>
      </c>
      <c r="B103" s="15" t="s">
        <v>18</v>
      </c>
      <c r="C103" s="7">
        <v>23</v>
      </c>
      <c r="D103" s="4" t="s">
        <v>15</v>
      </c>
      <c r="E103" s="4"/>
    </row>
    <row r="104" spans="1:5" ht="45">
      <c r="A104" s="4">
        <v>2</v>
      </c>
      <c r="B104" s="15" t="s">
        <v>77</v>
      </c>
      <c r="C104" s="7">
        <v>78</v>
      </c>
      <c r="D104" s="4" t="s">
        <v>116</v>
      </c>
      <c r="E104" s="23" t="s">
        <v>210</v>
      </c>
    </row>
    <row r="105" spans="1:5" ht="15">
      <c r="A105" s="6">
        <v>2</v>
      </c>
      <c r="B105" s="16" t="s">
        <v>19</v>
      </c>
      <c r="C105" s="8">
        <f>SUM(C103:C104)</f>
        <v>101</v>
      </c>
      <c r="D105" s="8"/>
      <c r="E105" s="4"/>
    </row>
    <row r="106" spans="1:5" ht="14.25">
      <c r="A106" s="30" t="s">
        <v>27</v>
      </c>
      <c r="B106" s="31"/>
      <c r="C106" s="31"/>
      <c r="D106" s="31"/>
      <c r="E106" s="32"/>
    </row>
    <row r="107" spans="1:5" ht="45">
      <c r="A107" s="4">
        <v>1</v>
      </c>
      <c r="B107" s="15" t="s">
        <v>144</v>
      </c>
      <c r="C107" s="7">
        <v>3.1166</v>
      </c>
      <c r="D107" s="7" t="s">
        <v>15</v>
      </c>
      <c r="E107" s="22" t="s">
        <v>145</v>
      </c>
    </row>
    <row r="108" spans="1:5" ht="45">
      <c r="A108" s="4">
        <v>2</v>
      </c>
      <c r="B108" s="15" t="s">
        <v>144</v>
      </c>
      <c r="C108" s="7">
        <v>3.6787</v>
      </c>
      <c r="D108" s="7" t="s">
        <v>15</v>
      </c>
      <c r="E108" s="22" t="s">
        <v>146</v>
      </c>
    </row>
    <row r="109" spans="1:5" ht="45">
      <c r="A109" s="4">
        <v>3</v>
      </c>
      <c r="B109" s="15" t="s">
        <v>144</v>
      </c>
      <c r="C109" s="7">
        <v>3.3186</v>
      </c>
      <c r="D109" s="7" t="s">
        <v>15</v>
      </c>
      <c r="E109" s="22" t="s">
        <v>147</v>
      </c>
    </row>
    <row r="110" spans="1:5" ht="45">
      <c r="A110" s="4">
        <v>4</v>
      </c>
      <c r="B110" s="15" t="s">
        <v>144</v>
      </c>
      <c r="C110" s="7">
        <v>8.0617</v>
      </c>
      <c r="D110" s="7" t="s">
        <v>15</v>
      </c>
      <c r="E110" s="22" t="s">
        <v>148</v>
      </c>
    </row>
    <row r="111" spans="1:5" ht="45">
      <c r="A111" s="4">
        <v>5</v>
      </c>
      <c r="B111" s="15" t="s">
        <v>149</v>
      </c>
      <c r="C111" s="7">
        <v>28.2175</v>
      </c>
      <c r="D111" s="7" t="s">
        <v>15</v>
      </c>
      <c r="E111" s="22" t="s">
        <v>150</v>
      </c>
    </row>
    <row r="112" spans="1:5" ht="45">
      <c r="A112" s="4">
        <v>6</v>
      </c>
      <c r="B112" s="15" t="s">
        <v>149</v>
      </c>
      <c r="C112" s="7">
        <v>15.048</v>
      </c>
      <c r="D112" s="7" t="s">
        <v>15</v>
      </c>
      <c r="E112" s="22" t="s">
        <v>151</v>
      </c>
    </row>
    <row r="113" spans="1:5" ht="45">
      <c r="A113" s="4">
        <v>7</v>
      </c>
      <c r="B113" s="15" t="s">
        <v>43</v>
      </c>
      <c r="C113" s="7">
        <v>7.7851</v>
      </c>
      <c r="D113" s="7" t="s">
        <v>15</v>
      </c>
      <c r="E113" s="22" t="s">
        <v>152</v>
      </c>
    </row>
    <row r="114" spans="1:5" ht="15">
      <c r="A114" s="6">
        <v>7</v>
      </c>
      <c r="B114" s="16" t="s">
        <v>19</v>
      </c>
      <c r="C114" s="8">
        <f>SUM(C107:C113)</f>
        <v>69.2262</v>
      </c>
      <c r="D114" s="8"/>
      <c r="E114" s="4"/>
    </row>
    <row r="115" spans="1:5" ht="14.25">
      <c r="A115" s="30" t="s">
        <v>8</v>
      </c>
      <c r="B115" s="31"/>
      <c r="C115" s="31"/>
      <c r="D115" s="31"/>
      <c r="E115" s="31"/>
    </row>
    <row r="116" spans="1:5" ht="45">
      <c r="A116" s="4">
        <v>1</v>
      </c>
      <c r="B116" s="15" t="s">
        <v>37</v>
      </c>
      <c r="C116" s="7">
        <v>3.8052</v>
      </c>
      <c r="D116" s="4" t="s">
        <v>15</v>
      </c>
      <c r="E116" s="4" t="s">
        <v>38</v>
      </c>
    </row>
    <row r="117" spans="1:5" ht="45">
      <c r="A117" s="4">
        <v>2</v>
      </c>
      <c r="B117" s="15" t="s">
        <v>230</v>
      </c>
      <c r="C117" s="7">
        <v>10.3434</v>
      </c>
      <c r="D117" s="4" t="s">
        <v>15</v>
      </c>
      <c r="E117" s="4" t="s">
        <v>231</v>
      </c>
    </row>
    <row r="118" spans="1:5" ht="45">
      <c r="A118" s="4">
        <v>3</v>
      </c>
      <c r="B118" s="15" t="s">
        <v>232</v>
      </c>
      <c r="C118" s="7">
        <v>13</v>
      </c>
      <c r="D118" s="4" t="s">
        <v>15</v>
      </c>
      <c r="E118" s="4" t="s">
        <v>233</v>
      </c>
    </row>
    <row r="119" spans="1:5" ht="45">
      <c r="A119" s="4">
        <v>4</v>
      </c>
      <c r="B119" s="15" t="s">
        <v>234</v>
      </c>
      <c r="C119" s="7">
        <v>20</v>
      </c>
      <c r="D119" s="4" t="s">
        <v>15</v>
      </c>
      <c r="E119" s="4" t="s">
        <v>235</v>
      </c>
    </row>
    <row r="120" spans="1:5" ht="45">
      <c r="A120" s="4">
        <v>5</v>
      </c>
      <c r="B120" s="15" t="s">
        <v>236</v>
      </c>
      <c r="C120" s="7">
        <v>1.9</v>
      </c>
      <c r="D120" s="4" t="s">
        <v>15</v>
      </c>
      <c r="E120" s="4" t="s">
        <v>237</v>
      </c>
    </row>
    <row r="121" spans="1:5" ht="45">
      <c r="A121" s="4">
        <v>6</v>
      </c>
      <c r="B121" s="15" t="s">
        <v>236</v>
      </c>
      <c r="C121" s="7">
        <v>6.7</v>
      </c>
      <c r="D121" s="4" t="s">
        <v>15</v>
      </c>
      <c r="E121" s="4" t="s">
        <v>238</v>
      </c>
    </row>
    <row r="122" spans="1:5" ht="45">
      <c r="A122" s="4">
        <v>7</v>
      </c>
      <c r="B122" s="15" t="s">
        <v>236</v>
      </c>
      <c r="C122" s="7">
        <v>6.8876</v>
      </c>
      <c r="D122" s="4" t="s">
        <v>15</v>
      </c>
      <c r="E122" s="4" t="s">
        <v>239</v>
      </c>
    </row>
    <row r="123" spans="1:5" ht="45">
      <c r="A123" s="4">
        <v>8</v>
      </c>
      <c r="B123" s="15" t="s">
        <v>240</v>
      </c>
      <c r="C123" s="7">
        <v>2.9</v>
      </c>
      <c r="D123" s="4" t="s">
        <v>15</v>
      </c>
      <c r="E123" s="4" t="s">
        <v>241</v>
      </c>
    </row>
    <row r="124" spans="1:5" ht="45">
      <c r="A124" s="4">
        <v>9</v>
      </c>
      <c r="B124" s="15" t="s">
        <v>240</v>
      </c>
      <c r="C124" s="7">
        <v>3.38</v>
      </c>
      <c r="D124" s="4" t="s">
        <v>15</v>
      </c>
      <c r="E124" s="4" t="s">
        <v>241</v>
      </c>
    </row>
    <row r="125" spans="1:5" ht="45">
      <c r="A125" s="4">
        <v>10</v>
      </c>
      <c r="B125" s="15" t="s">
        <v>242</v>
      </c>
      <c r="C125" s="7">
        <v>9.2804</v>
      </c>
      <c r="D125" s="4" t="s">
        <v>15</v>
      </c>
      <c r="E125" s="4" t="s">
        <v>243</v>
      </c>
    </row>
    <row r="126" spans="1:5" ht="45">
      <c r="A126" s="4">
        <v>11</v>
      </c>
      <c r="B126" s="15" t="s">
        <v>242</v>
      </c>
      <c r="C126" s="7">
        <v>7.7195</v>
      </c>
      <c r="D126" s="4" t="s">
        <v>15</v>
      </c>
      <c r="E126" s="4" t="s">
        <v>244</v>
      </c>
    </row>
    <row r="127" spans="1:5" ht="45">
      <c r="A127" s="4">
        <v>12</v>
      </c>
      <c r="B127" s="15" t="s">
        <v>245</v>
      </c>
      <c r="C127" s="7">
        <v>15</v>
      </c>
      <c r="D127" s="4" t="s">
        <v>15</v>
      </c>
      <c r="E127" s="4" t="s">
        <v>246</v>
      </c>
    </row>
    <row r="128" spans="1:5" ht="45">
      <c r="A128" s="4">
        <v>13</v>
      </c>
      <c r="B128" s="15" t="s">
        <v>245</v>
      </c>
      <c r="C128" s="7">
        <v>8.3</v>
      </c>
      <c r="D128" s="4" t="s">
        <v>15</v>
      </c>
      <c r="E128" s="4" t="s">
        <v>246</v>
      </c>
    </row>
    <row r="129" spans="1:5" ht="15">
      <c r="A129" s="6">
        <v>13</v>
      </c>
      <c r="B129" s="16" t="s">
        <v>19</v>
      </c>
      <c r="C129" s="8">
        <f>SUM(C116:C128)</f>
        <v>109.2161</v>
      </c>
      <c r="D129" s="8"/>
      <c r="E129" s="4"/>
    </row>
    <row r="130" spans="1:5" ht="14.25">
      <c r="A130" s="30" t="s">
        <v>9</v>
      </c>
      <c r="B130" s="31"/>
      <c r="C130" s="31"/>
      <c r="D130" s="31"/>
      <c r="E130" s="31"/>
    </row>
    <row r="131" spans="1:5" ht="45">
      <c r="A131" s="4">
        <v>1</v>
      </c>
      <c r="B131" s="15" t="s">
        <v>45</v>
      </c>
      <c r="C131" s="7">
        <v>15.3222</v>
      </c>
      <c r="D131" s="7" t="s">
        <v>15</v>
      </c>
      <c r="E131" s="4" t="s">
        <v>47</v>
      </c>
    </row>
    <row r="132" spans="1:5" ht="45">
      <c r="A132" s="4">
        <v>2</v>
      </c>
      <c r="B132" s="28" t="s">
        <v>270</v>
      </c>
      <c r="C132" s="26">
        <v>5</v>
      </c>
      <c r="D132" s="7" t="s">
        <v>15</v>
      </c>
      <c r="E132" s="23" t="s">
        <v>271</v>
      </c>
    </row>
    <row r="133" spans="1:5" ht="45">
      <c r="A133" s="4">
        <v>3</v>
      </c>
      <c r="B133" s="15" t="s">
        <v>46</v>
      </c>
      <c r="C133" s="7">
        <v>5.02</v>
      </c>
      <c r="D133" s="7" t="s">
        <v>15</v>
      </c>
      <c r="E133" s="4" t="s">
        <v>48</v>
      </c>
    </row>
    <row r="134" spans="1:5" ht="45">
      <c r="A134" s="4">
        <v>4</v>
      </c>
      <c r="B134" s="15" t="s">
        <v>53</v>
      </c>
      <c r="C134" s="7">
        <v>2</v>
      </c>
      <c r="D134" s="7" t="s">
        <v>15</v>
      </c>
      <c r="E134" s="4"/>
    </row>
    <row r="135" spans="1:5" ht="45">
      <c r="A135" s="4">
        <v>5</v>
      </c>
      <c r="B135" s="15" t="s">
        <v>211</v>
      </c>
      <c r="C135" s="7">
        <v>19.9154</v>
      </c>
      <c r="D135" s="7" t="s">
        <v>15</v>
      </c>
      <c r="E135" s="4" t="s">
        <v>212</v>
      </c>
    </row>
    <row r="136" spans="1:5" ht="45">
      <c r="A136" s="4">
        <v>6</v>
      </c>
      <c r="B136" s="15" t="s">
        <v>211</v>
      </c>
      <c r="C136" s="7">
        <v>2.5906</v>
      </c>
      <c r="D136" s="7" t="s">
        <v>15</v>
      </c>
      <c r="E136" s="4" t="s">
        <v>213</v>
      </c>
    </row>
    <row r="137" spans="1:5" ht="45">
      <c r="A137" s="4">
        <v>7</v>
      </c>
      <c r="B137" s="15" t="s">
        <v>214</v>
      </c>
      <c r="C137" s="7">
        <v>16.627</v>
      </c>
      <c r="D137" s="7" t="s">
        <v>15</v>
      </c>
      <c r="E137" s="4" t="s">
        <v>215</v>
      </c>
    </row>
    <row r="138" spans="1:5" ht="45">
      <c r="A138" s="4">
        <v>8</v>
      </c>
      <c r="B138" s="15" t="s">
        <v>216</v>
      </c>
      <c r="C138" s="7">
        <v>9.6787</v>
      </c>
      <c r="D138" s="7" t="s">
        <v>15</v>
      </c>
      <c r="E138" s="4" t="s">
        <v>217</v>
      </c>
    </row>
    <row r="139" spans="1:5" ht="45">
      <c r="A139" s="4">
        <v>9</v>
      </c>
      <c r="B139" s="15" t="s">
        <v>216</v>
      </c>
      <c r="C139" s="7">
        <v>1.433</v>
      </c>
      <c r="D139" s="7" t="s">
        <v>15</v>
      </c>
      <c r="E139" s="4" t="s">
        <v>218</v>
      </c>
    </row>
    <row r="140" spans="1:5" ht="45">
      <c r="A140" s="4">
        <v>10</v>
      </c>
      <c r="B140" s="15" t="s">
        <v>216</v>
      </c>
      <c r="C140" s="7">
        <v>8.9925</v>
      </c>
      <c r="D140" s="7" t="s">
        <v>15</v>
      </c>
      <c r="E140" s="4" t="s">
        <v>219</v>
      </c>
    </row>
    <row r="141" spans="1:5" ht="45">
      <c r="A141" s="4">
        <v>11</v>
      </c>
      <c r="B141" s="15" t="s">
        <v>216</v>
      </c>
      <c r="C141" s="7">
        <v>5.992</v>
      </c>
      <c r="D141" s="7" t="s">
        <v>15</v>
      </c>
      <c r="E141" s="4" t="s">
        <v>220</v>
      </c>
    </row>
    <row r="142" spans="1:5" ht="15">
      <c r="A142" s="6">
        <v>11</v>
      </c>
      <c r="B142" s="16" t="s">
        <v>19</v>
      </c>
      <c r="C142" s="8">
        <f>SUM(C131:C141)</f>
        <v>92.5714</v>
      </c>
      <c r="D142" s="8"/>
      <c r="E142" s="4"/>
    </row>
    <row r="143" spans="1:5" ht="14.25" customHeight="1">
      <c r="A143" s="30" t="s">
        <v>10</v>
      </c>
      <c r="B143" s="31"/>
      <c r="C143" s="31"/>
      <c r="D143" s="31"/>
      <c r="E143" s="31"/>
    </row>
    <row r="144" spans="1:5" ht="45">
      <c r="A144" s="4">
        <v>1</v>
      </c>
      <c r="B144" s="15" t="s">
        <v>66</v>
      </c>
      <c r="C144" s="7">
        <v>37</v>
      </c>
      <c r="D144" s="4" t="s">
        <v>15</v>
      </c>
      <c r="E144" s="21" t="s">
        <v>67</v>
      </c>
    </row>
    <row r="145" spans="1:5" ht="15">
      <c r="A145" s="6">
        <v>1</v>
      </c>
      <c r="B145" s="16" t="s">
        <v>19</v>
      </c>
      <c r="C145" s="8">
        <f>SUM(C144:C144)</f>
        <v>37</v>
      </c>
      <c r="D145" s="8"/>
      <c r="E145" s="4"/>
    </row>
    <row r="146" spans="1:5" ht="14.25" customHeight="1">
      <c r="A146" s="30" t="s">
        <v>11</v>
      </c>
      <c r="B146" s="31"/>
      <c r="C146" s="31"/>
      <c r="D146" s="31"/>
      <c r="E146" s="31"/>
    </row>
    <row r="147" spans="1:5" ht="45">
      <c r="A147" s="4">
        <v>1</v>
      </c>
      <c r="B147" s="4" t="s">
        <v>49</v>
      </c>
      <c r="C147" s="4">
        <v>13.0542</v>
      </c>
      <c r="D147" s="4" t="s">
        <v>15</v>
      </c>
      <c r="E147" s="4" t="s">
        <v>50</v>
      </c>
    </row>
    <row r="148" spans="1:5" ht="45">
      <c r="A148" s="4">
        <v>2</v>
      </c>
      <c r="B148" s="4" t="s">
        <v>49</v>
      </c>
      <c r="C148" s="4">
        <v>7.3086</v>
      </c>
      <c r="D148" s="4" t="s">
        <v>15</v>
      </c>
      <c r="E148" s="4" t="s">
        <v>51</v>
      </c>
    </row>
    <row r="149" spans="1:5" ht="45">
      <c r="A149" s="4">
        <v>3</v>
      </c>
      <c r="B149" s="4" t="s">
        <v>49</v>
      </c>
      <c r="C149" s="4">
        <v>3.9724</v>
      </c>
      <c r="D149" s="4" t="s">
        <v>15</v>
      </c>
      <c r="E149" s="4" t="s">
        <v>52</v>
      </c>
    </row>
    <row r="150" spans="1:5" ht="45">
      <c r="A150" s="4">
        <v>4</v>
      </c>
      <c r="B150" s="4" t="s">
        <v>68</v>
      </c>
      <c r="C150" s="4">
        <v>3.1</v>
      </c>
      <c r="D150" s="4" t="s">
        <v>15</v>
      </c>
      <c r="E150" s="21"/>
    </row>
    <row r="151" spans="1:5" ht="45">
      <c r="A151" s="4">
        <v>5</v>
      </c>
      <c r="B151" s="4" t="s">
        <v>68</v>
      </c>
      <c r="C151" s="4">
        <v>0.78</v>
      </c>
      <c r="D151" s="4" t="s">
        <v>15</v>
      </c>
      <c r="E151" s="21"/>
    </row>
    <row r="152" spans="1:5" ht="45">
      <c r="A152" s="4">
        <v>6</v>
      </c>
      <c r="B152" s="4" t="s">
        <v>68</v>
      </c>
      <c r="C152" s="4">
        <v>0.91</v>
      </c>
      <c r="D152" s="4" t="s">
        <v>15</v>
      </c>
      <c r="E152" s="21"/>
    </row>
    <row r="153" spans="1:5" ht="45">
      <c r="A153" s="4">
        <v>7</v>
      </c>
      <c r="B153" s="4" t="s">
        <v>68</v>
      </c>
      <c r="C153" s="4">
        <v>4.58</v>
      </c>
      <c r="D153" s="4" t="s">
        <v>15</v>
      </c>
      <c r="E153" s="21"/>
    </row>
    <row r="154" spans="1:5" ht="45">
      <c r="A154" s="4">
        <v>8</v>
      </c>
      <c r="B154" s="4" t="s">
        <v>69</v>
      </c>
      <c r="C154" s="4">
        <v>3.1</v>
      </c>
      <c r="D154" s="4" t="s">
        <v>15</v>
      </c>
      <c r="E154" s="21"/>
    </row>
    <row r="155" spans="1:5" ht="45">
      <c r="A155" s="4">
        <v>9</v>
      </c>
      <c r="B155" s="4" t="s">
        <v>69</v>
      </c>
      <c r="C155" s="4">
        <v>4.46</v>
      </c>
      <c r="D155" s="4" t="s">
        <v>15</v>
      </c>
      <c r="E155" s="21"/>
    </row>
    <row r="156" spans="1:5" ht="45">
      <c r="A156" s="4">
        <v>10</v>
      </c>
      <c r="B156" s="4" t="s">
        <v>70</v>
      </c>
      <c r="C156" s="4">
        <v>1.32</v>
      </c>
      <c r="D156" s="4" t="s">
        <v>15</v>
      </c>
      <c r="E156" s="21"/>
    </row>
    <row r="157" spans="1:5" ht="45">
      <c r="A157" s="4">
        <v>11</v>
      </c>
      <c r="B157" s="4" t="s">
        <v>72</v>
      </c>
      <c r="C157" s="4">
        <v>6.9</v>
      </c>
      <c r="D157" s="4" t="s">
        <v>15</v>
      </c>
      <c r="E157" s="21"/>
    </row>
    <row r="158" spans="1:5" ht="63">
      <c r="A158" s="4">
        <v>12</v>
      </c>
      <c r="B158" s="22" t="s">
        <v>71</v>
      </c>
      <c r="C158" s="23">
        <v>2.3812</v>
      </c>
      <c r="D158" s="24" t="s">
        <v>15</v>
      </c>
      <c r="E158" s="24" t="s">
        <v>105</v>
      </c>
    </row>
    <row r="159" spans="1:5" ht="63">
      <c r="A159" s="4">
        <v>13</v>
      </c>
      <c r="B159" s="22" t="s">
        <v>71</v>
      </c>
      <c r="C159" s="26">
        <v>22</v>
      </c>
      <c r="D159" s="24" t="s">
        <v>15</v>
      </c>
      <c r="E159" s="24" t="s">
        <v>108</v>
      </c>
    </row>
    <row r="160" spans="1:5" ht="63">
      <c r="A160" s="4">
        <v>14</v>
      </c>
      <c r="B160" s="22" t="s">
        <v>106</v>
      </c>
      <c r="C160" s="27">
        <v>10.163</v>
      </c>
      <c r="D160" s="24" t="s">
        <v>15</v>
      </c>
      <c r="E160" s="24" t="s">
        <v>107</v>
      </c>
    </row>
    <row r="161" spans="1:5" ht="45">
      <c r="A161" s="4">
        <v>15</v>
      </c>
      <c r="B161" s="4" t="s">
        <v>72</v>
      </c>
      <c r="C161" s="4">
        <v>20.9</v>
      </c>
      <c r="D161" s="4" t="s">
        <v>15</v>
      </c>
      <c r="E161" s="21"/>
    </row>
    <row r="162" spans="1:5" ht="15">
      <c r="A162" s="6">
        <v>15</v>
      </c>
      <c r="B162" s="16" t="s">
        <v>19</v>
      </c>
      <c r="C162" s="8">
        <f>SUM(C147:C161)</f>
        <v>104.92939999999999</v>
      </c>
      <c r="D162" s="4"/>
      <c r="E162" s="4"/>
    </row>
    <row r="163" spans="1:5" ht="14.25">
      <c r="A163" s="30" t="s">
        <v>12</v>
      </c>
      <c r="B163" s="31"/>
      <c r="C163" s="31"/>
      <c r="D163" s="31"/>
      <c r="E163" s="31"/>
    </row>
    <row r="164" spans="1:5" ht="45">
      <c r="A164" s="4">
        <v>1</v>
      </c>
      <c r="B164" s="15" t="s">
        <v>59</v>
      </c>
      <c r="C164" s="7">
        <v>2.6714</v>
      </c>
      <c r="D164" s="4" t="s">
        <v>15</v>
      </c>
      <c r="E164" s="4" t="s">
        <v>60</v>
      </c>
    </row>
    <row r="165" spans="1:5" ht="45">
      <c r="A165" s="4">
        <v>2</v>
      </c>
      <c r="B165" s="15" t="s">
        <v>225</v>
      </c>
      <c r="C165" s="7">
        <v>20.5343</v>
      </c>
      <c r="D165" s="4" t="s">
        <v>15</v>
      </c>
      <c r="E165" s="21" t="s">
        <v>226</v>
      </c>
    </row>
    <row r="166" spans="1:5" ht="45">
      <c r="A166" s="4">
        <v>3</v>
      </c>
      <c r="B166" s="15" t="s">
        <v>225</v>
      </c>
      <c r="C166" s="7">
        <v>10.8942</v>
      </c>
      <c r="D166" s="4" t="s">
        <v>15</v>
      </c>
      <c r="E166" s="21" t="s">
        <v>227</v>
      </c>
    </row>
    <row r="167" spans="1:5" ht="45">
      <c r="A167" s="4">
        <v>4</v>
      </c>
      <c r="B167" s="28" t="s">
        <v>272</v>
      </c>
      <c r="C167" s="27">
        <v>24.4128</v>
      </c>
      <c r="D167" s="4" t="s">
        <v>15</v>
      </c>
      <c r="E167" s="23" t="s">
        <v>273</v>
      </c>
    </row>
    <row r="168" spans="1:5" ht="45">
      <c r="A168" s="4">
        <v>5</v>
      </c>
      <c r="B168" s="28" t="s">
        <v>272</v>
      </c>
      <c r="C168" s="27">
        <v>6.298</v>
      </c>
      <c r="D168" s="4" t="s">
        <v>15</v>
      </c>
      <c r="E168" s="23" t="s">
        <v>274</v>
      </c>
    </row>
    <row r="169" spans="1:5" ht="45">
      <c r="A169" s="4">
        <v>6</v>
      </c>
      <c r="B169" s="28" t="s">
        <v>272</v>
      </c>
      <c r="C169" s="27">
        <v>3.6462</v>
      </c>
      <c r="D169" s="4" t="s">
        <v>15</v>
      </c>
      <c r="E169" s="23" t="s">
        <v>275</v>
      </c>
    </row>
    <row r="170" spans="1:5" ht="45">
      <c r="A170" s="4">
        <v>7</v>
      </c>
      <c r="B170" s="28" t="s">
        <v>153</v>
      </c>
      <c r="C170" s="27">
        <v>9.65</v>
      </c>
      <c r="D170" s="4" t="s">
        <v>15</v>
      </c>
      <c r="E170" s="23" t="s">
        <v>276</v>
      </c>
    </row>
    <row r="171" spans="1:5" ht="45">
      <c r="A171" s="4">
        <v>8</v>
      </c>
      <c r="B171" s="15" t="s">
        <v>228</v>
      </c>
      <c r="C171" s="7">
        <v>5</v>
      </c>
      <c r="D171" s="4" t="s">
        <v>15</v>
      </c>
      <c r="E171" s="21" t="s">
        <v>229</v>
      </c>
    </row>
    <row r="172" spans="1:5" ht="15">
      <c r="A172" s="6">
        <v>8</v>
      </c>
      <c r="B172" s="16" t="s">
        <v>19</v>
      </c>
      <c r="C172" s="8">
        <f>SUM(C164:C171)</f>
        <v>83.1069</v>
      </c>
      <c r="D172" s="4"/>
      <c r="E172" s="6"/>
    </row>
    <row r="173" spans="1:5" ht="14.25">
      <c r="A173" s="30" t="s">
        <v>29</v>
      </c>
      <c r="B173" s="31"/>
      <c r="C173" s="31"/>
      <c r="D173" s="31"/>
      <c r="E173" s="32"/>
    </row>
    <row r="174" spans="1:5" ht="45">
      <c r="A174" s="4">
        <v>1</v>
      </c>
      <c r="B174" s="15" t="s">
        <v>61</v>
      </c>
      <c r="C174" s="7">
        <v>1.236</v>
      </c>
      <c r="D174" s="7" t="s">
        <v>15</v>
      </c>
      <c r="E174" s="4"/>
    </row>
    <row r="175" spans="1:5" ht="45">
      <c r="A175" s="4">
        <v>2</v>
      </c>
      <c r="B175" s="15" t="s">
        <v>30</v>
      </c>
      <c r="C175" s="7">
        <v>12.0989</v>
      </c>
      <c r="D175" s="7" t="s">
        <v>15</v>
      </c>
      <c r="E175" s="4"/>
    </row>
    <row r="176" spans="1:5" ht="45">
      <c r="A176" s="4">
        <v>3</v>
      </c>
      <c r="B176" s="15" t="s">
        <v>73</v>
      </c>
      <c r="C176" s="7">
        <v>12</v>
      </c>
      <c r="D176" s="7" t="s">
        <v>15</v>
      </c>
      <c r="E176" s="4"/>
    </row>
    <row r="177" spans="1:5" ht="45">
      <c r="A177" s="4">
        <v>4</v>
      </c>
      <c r="B177" s="15" t="s">
        <v>74</v>
      </c>
      <c r="C177" s="7">
        <v>10</v>
      </c>
      <c r="D177" s="7" t="s">
        <v>15</v>
      </c>
      <c r="E177" s="4"/>
    </row>
    <row r="178" spans="1:5" ht="45">
      <c r="A178" s="4">
        <v>5</v>
      </c>
      <c r="B178" s="15" t="s">
        <v>30</v>
      </c>
      <c r="C178" s="7">
        <v>15.3279</v>
      </c>
      <c r="D178" s="7" t="s">
        <v>15</v>
      </c>
      <c r="E178" s="4"/>
    </row>
    <row r="179" spans="1:5" ht="15">
      <c r="A179" s="4">
        <v>6</v>
      </c>
      <c r="B179" s="15" t="s">
        <v>30</v>
      </c>
      <c r="C179" s="7">
        <v>14.8673</v>
      </c>
      <c r="D179" s="7"/>
      <c r="E179" s="4"/>
    </row>
    <row r="180" spans="1:5" ht="14.25">
      <c r="A180" s="6">
        <v>6</v>
      </c>
      <c r="B180" s="16" t="s">
        <v>19</v>
      </c>
      <c r="C180" s="8">
        <f>SUM(C174:C179)</f>
        <v>65.5301</v>
      </c>
      <c r="D180" s="8"/>
      <c r="E180" s="6"/>
    </row>
    <row r="181" spans="1:5" ht="14.25">
      <c r="A181" s="30" t="s">
        <v>13</v>
      </c>
      <c r="B181" s="31"/>
      <c r="C181" s="31"/>
      <c r="D181" s="31"/>
      <c r="E181" s="31"/>
    </row>
    <row r="182" spans="1:5" ht="45">
      <c r="A182" s="4">
        <v>1</v>
      </c>
      <c r="B182" s="15" t="s">
        <v>35</v>
      </c>
      <c r="C182" s="7">
        <v>9.9643</v>
      </c>
      <c r="D182" s="4" t="s">
        <v>15</v>
      </c>
      <c r="E182" s="20" t="s">
        <v>36</v>
      </c>
    </row>
    <row r="183" spans="1:5" ht="14.25">
      <c r="A183" s="6">
        <v>1</v>
      </c>
      <c r="B183" s="16" t="s">
        <v>19</v>
      </c>
      <c r="C183" s="8">
        <f>SUM(C182:C182)</f>
        <v>9.9643</v>
      </c>
      <c r="D183" s="8"/>
      <c r="E183" s="6"/>
    </row>
    <row r="184" spans="1:5" ht="14.25">
      <c r="A184" s="30" t="s">
        <v>14</v>
      </c>
      <c r="B184" s="31"/>
      <c r="C184" s="31"/>
      <c r="D184" s="31"/>
      <c r="E184" s="31"/>
    </row>
    <row r="185" spans="1:5" ht="45">
      <c r="A185" s="4">
        <v>1</v>
      </c>
      <c r="B185" s="15" t="s">
        <v>33</v>
      </c>
      <c r="C185" s="7">
        <v>4.4555</v>
      </c>
      <c r="D185" s="4" t="s">
        <v>15</v>
      </c>
      <c r="E185" s="4" t="s">
        <v>34</v>
      </c>
    </row>
    <row r="186" spans="1:5" ht="45">
      <c r="A186" s="4">
        <v>2</v>
      </c>
      <c r="B186" s="15" t="s">
        <v>33</v>
      </c>
      <c r="C186" s="7">
        <v>1.774</v>
      </c>
      <c r="D186" s="4" t="s">
        <v>15</v>
      </c>
      <c r="E186" s="4" t="s">
        <v>41</v>
      </c>
    </row>
    <row r="187" spans="1:5" ht="45">
      <c r="A187" s="4">
        <v>3</v>
      </c>
      <c r="B187" s="15" t="s">
        <v>32</v>
      </c>
      <c r="C187" s="7">
        <v>5.9</v>
      </c>
      <c r="D187" s="4" t="s">
        <v>15</v>
      </c>
      <c r="E187" s="4" t="s">
        <v>44</v>
      </c>
    </row>
    <row r="188" spans="1:5" ht="45">
      <c r="A188" s="4">
        <v>4</v>
      </c>
      <c r="B188" s="15" t="s">
        <v>154</v>
      </c>
      <c r="C188" s="7">
        <v>2.98</v>
      </c>
      <c r="D188" s="4" t="s">
        <v>15</v>
      </c>
      <c r="E188" s="4" t="s">
        <v>155</v>
      </c>
    </row>
    <row r="189" spans="1:5" ht="45">
      <c r="A189" s="4">
        <v>5</v>
      </c>
      <c r="B189" s="15" t="s">
        <v>154</v>
      </c>
      <c r="C189" s="7">
        <v>3.0171</v>
      </c>
      <c r="D189" s="4" t="s">
        <v>15</v>
      </c>
      <c r="E189" s="4" t="s">
        <v>156</v>
      </c>
    </row>
    <row r="190" spans="1:5" ht="45">
      <c r="A190" s="4">
        <v>6</v>
      </c>
      <c r="B190" s="15" t="s">
        <v>154</v>
      </c>
      <c r="C190" s="7">
        <v>6.115</v>
      </c>
      <c r="D190" s="4" t="s">
        <v>15</v>
      </c>
      <c r="E190" s="4" t="s">
        <v>157</v>
      </c>
    </row>
    <row r="191" spans="1:5" ht="45">
      <c r="A191" s="4">
        <v>7</v>
      </c>
      <c r="B191" s="15" t="s">
        <v>154</v>
      </c>
      <c r="C191" s="7">
        <v>1.978</v>
      </c>
      <c r="D191" s="4" t="s">
        <v>15</v>
      </c>
      <c r="E191" s="4" t="s">
        <v>158</v>
      </c>
    </row>
    <row r="192" spans="1:5" ht="45">
      <c r="A192" s="4">
        <v>8</v>
      </c>
      <c r="B192" s="15" t="s">
        <v>159</v>
      </c>
      <c r="C192" s="7">
        <v>5.504</v>
      </c>
      <c r="D192" s="4" t="s">
        <v>15</v>
      </c>
      <c r="E192" s="4" t="s">
        <v>160</v>
      </c>
    </row>
    <row r="193" spans="1:5" ht="45">
      <c r="A193" s="4">
        <v>9</v>
      </c>
      <c r="B193" s="15" t="s">
        <v>159</v>
      </c>
      <c r="C193" s="7">
        <v>23.21</v>
      </c>
      <c r="D193" s="4" t="s">
        <v>15</v>
      </c>
      <c r="E193" s="4" t="s">
        <v>161</v>
      </c>
    </row>
    <row r="194" spans="1:5" ht="45">
      <c r="A194" s="4">
        <v>10</v>
      </c>
      <c r="B194" s="15" t="s">
        <v>159</v>
      </c>
      <c r="C194" s="7">
        <v>10.976</v>
      </c>
      <c r="D194" s="4" t="s">
        <v>15</v>
      </c>
      <c r="E194" s="4" t="s">
        <v>162</v>
      </c>
    </row>
    <row r="195" spans="1:5" ht="45">
      <c r="A195" s="4">
        <v>11</v>
      </c>
      <c r="B195" s="15" t="s">
        <v>159</v>
      </c>
      <c r="C195" s="7">
        <v>7.7645</v>
      </c>
      <c r="D195" s="4" t="s">
        <v>15</v>
      </c>
      <c r="E195" s="4" t="s">
        <v>163</v>
      </c>
    </row>
    <row r="196" spans="1:5" ht="45">
      <c r="A196" s="4">
        <v>12</v>
      </c>
      <c r="B196" s="15" t="s">
        <v>159</v>
      </c>
      <c r="C196" s="7">
        <v>4.499</v>
      </c>
      <c r="D196" s="4" t="s">
        <v>15</v>
      </c>
      <c r="E196" s="4" t="s">
        <v>164</v>
      </c>
    </row>
    <row r="197" spans="1:5" ht="45">
      <c r="A197" s="4">
        <v>13</v>
      </c>
      <c r="B197" s="15" t="s">
        <v>165</v>
      </c>
      <c r="C197" s="7">
        <v>15.2655</v>
      </c>
      <c r="D197" s="4" t="s">
        <v>15</v>
      </c>
      <c r="E197" s="4" t="s">
        <v>166</v>
      </c>
    </row>
    <row r="198" spans="1:5" ht="45">
      <c r="A198" s="4">
        <v>14</v>
      </c>
      <c r="B198" s="15" t="s">
        <v>165</v>
      </c>
      <c r="C198" s="7">
        <v>8.22</v>
      </c>
      <c r="D198" s="4" t="s">
        <v>15</v>
      </c>
      <c r="E198" s="4" t="s">
        <v>167</v>
      </c>
    </row>
    <row r="199" spans="1:5" ht="45">
      <c r="A199" s="4">
        <v>15</v>
      </c>
      <c r="B199" s="15" t="s">
        <v>154</v>
      </c>
      <c r="C199" s="7">
        <v>13.52</v>
      </c>
      <c r="D199" s="4" t="s">
        <v>15</v>
      </c>
      <c r="E199" s="4" t="s">
        <v>168</v>
      </c>
    </row>
    <row r="200" spans="1:5" ht="45">
      <c r="A200" s="4">
        <v>16</v>
      </c>
      <c r="B200" s="15" t="s">
        <v>169</v>
      </c>
      <c r="C200" s="7">
        <v>7.4985</v>
      </c>
      <c r="D200" s="4" t="s">
        <v>15</v>
      </c>
      <c r="E200" s="4" t="s">
        <v>170</v>
      </c>
    </row>
    <row r="201" spans="1:5" ht="45">
      <c r="A201" s="4">
        <v>17</v>
      </c>
      <c r="B201" s="15" t="s">
        <v>169</v>
      </c>
      <c r="C201" s="7">
        <v>5.477</v>
      </c>
      <c r="D201" s="4" t="s">
        <v>15</v>
      </c>
      <c r="E201" s="4" t="s">
        <v>171</v>
      </c>
    </row>
    <row r="202" spans="1:5" ht="45">
      <c r="A202" s="4">
        <v>18</v>
      </c>
      <c r="B202" s="15" t="s">
        <v>172</v>
      </c>
      <c r="C202" s="7">
        <v>11.0425</v>
      </c>
      <c r="D202" s="4" t="s">
        <v>15</v>
      </c>
      <c r="E202" s="4" t="s">
        <v>173</v>
      </c>
    </row>
    <row r="203" spans="1:5" ht="45">
      <c r="A203" s="4">
        <v>19</v>
      </c>
      <c r="B203" s="15" t="s">
        <v>172</v>
      </c>
      <c r="C203" s="7">
        <v>15.237</v>
      </c>
      <c r="D203" s="4" t="s">
        <v>15</v>
      </c>
      <c r="E203" s="4" t="s">
        <v>174</v>
      </c>
    </row>
    <row r="204" spans="1:5" ht="45">
      <c r="A204" s="4">
        <v>20</v>
      </c>
      <c r="B204" s="15" t="s">
        <v>172</v>
      </c>
      <c r="C204" s="7">
        <v>6.8805</v>
      </c>
      <c r="D204" s="4" t="s">
        <v>15</v>
      </c>
      <c r="E204" s="4" t="s">
        <v>175</v>
      </c>
    </row>
    <row r="205" spans="1:5" ht="45">
      <c r="A205" s="4">
        <v>21</v>
      </c>
      <c r="B205" s="15" t="s">
        <v>176</v>
      </c>
      <c r="C205" s="7">
        <v>5.016</v>
      </c>
      <c r="D205" s="4" t="s">
        <v>15</v>
      </c>
      <c r="E205" s="4" t="s">
        <v>177</v>
      </c>
    </row>
    <row r="206" spans="1:5" ht="45">
      <c r="A206" s="4">
        <v>22</v>
      </c>
      <c r="B206" s="15" t="s">
        <v>159</v>
      </c>
      <c r="C206" s="7">
        <v>7.2478</v>
      </c>
      <c r="D206" s="4" t="s">
        <v>15</v>
      </c>
      <c r="E206" s="4" t="s">
        <v>178</v>
      </c>
    </row>
    <row r="207" spans="1:5" ht="45">
      <c r="A207" s="4">
        <v>23</v>
      </c>
      <c r="B207" s="15" t="s">
        <v>159</v>
      </c>
      <c r="C207" s="7">
        <v>4.2095</v>
      </c>
      <c r="D207" s="4" t="s">
        <v>15</v>
      </c>
      <c r="E207" s="4" t="s">
        <v>179</v>
      </c>
    </row>
    <row r="208" spans="1:5" ht="45">
      <c r="A208" s="4">
        <v>24</v>
      </c>
      <c r="B208" s="15" t="s">
        <v>180</v>
      </c>
      <c r="C208" s="7">
        <v>15.4209</v>
      </c>
      <c r="D208" s="4" t="s">
        <v>15</v>
      </c>
      <c r="E208" s="4" t="s">
        <v>181</v>
      </c>
    </row>
    <row r="209" spans="1:5" ht="45">
      <c r="A209" s="4">
        <v>25</v>
      </c>
      <c r="B209" s="15" t="s">
        <v>182</v>
      </c>
      <c r="C209" s="7">
        <v>1.7675</v>
      </c>
      <c r="D209" s="4" t="s">
        <v>15</v>
      </c>
      <c r="E209" s="4" t="s">
        <v>183</v>
      </c>
    </row>
    <row r="210" spans="1:5" ht="45">
      <c r="A210" s="4">
        <v>26</v>
      </c>
      <c r="B210" s="15" t="s">
        <v>182</v>
      </c>
      <c r="C210" s="7">
        <v>1.162</v>
      </c>
      <c r="D210" s="4" t="s">
        <v>15</v>
      </c>
      <c r="E210" s="4" t="s">
        <v>184</v>
      </c>
    </row>
    <row r="211" spans="1:5" ht="45">
      <c r="A211" s="4">
        <v>27</v>
      </c>
      <c r="B211" s="15" t="s">
        <v>182</v>
      </c>
      <c r="C211" s="7">
        <v>2.144</v>
      </c>
      <c r="D211" s="4" t="s">
        <v>15</v>
      </c>
      <c r="E211" s="4" t="s">
        <v>185</v>
      </c>
    </row>
    <row r="212" spans="1:5" ht="45">
      <c r="A212" s="4">
        <v>28</v>
      </c>
      <c r="B212" s="15" t="s">
        <v>182</v>
      </c>
      <c r="C212" s="7">
        <v>2.436</v>
      </c>
      <c r="D212" s="4" t="s">
        <v>15</v>
      </c>
      <c r="E212" s="4" t="s">
        <v>186</v>
      </c>
    </row>
    <row r="213" spans="1:5" ht="45">
      <c r="A213" s="4">
        <v>29</v>
      </c>
      <c r="B213" s="15" t="s">
        <v>182</v>
      </c>
      <c r="C213" s="7">
        <v>8.17</v>
      </c>
      <c r="D213" s="4" t="s">
        <v>15</v>
      </c>
      <c r="E213" s="4" t="s">
        <v>187</v>
      </c>
    </row>
    <row r="214" spans="1:5" ht="45">
      <c r="A214" s="4">
        <v>30</v>
      </c>
      <c r="B214" s="15" t="s">
        <v>182</v>
      </c>
      <c r="C214" s="7">
        <v>6.0877</v>
      </c>
      <c r="D214" s="4" t="s">
        <v>15</v>
      </c>
      <c r="E214" s="4" t="s">
        <v>188</v>
      </c>
    </row>
    <row r="215" spans="1:5" ht="45">
      <c r="A215" s="4">
        <v>31</v>
      </c>
      <c r="B215" s="15" t="s">
        <v>182</v>
      </c>
      <c r="C215" s="7">
        <v>21.93</v>
      </c>
      <c r="D215" s="4" t="s">
        <v>15</v>
      </c>
      <c r="E215" s="4" t="s">
        <v>189</v>
      </c>
    </row>
    <row r="216" spans="1:5" ht="45">
      <c r="A216" s="4">
        <v>32</v>
      </c>
      <c r="B216" s="15" t="s">
        <v>182</v>
      </c>
      <c r="C216" s="7">
        <v>9.1132</v>
      </c>
      <c r="D216" s="4" t="s">
        <v>15</v>
      </c>
      <c r="E216" s="4" t="s">
        <v>190</v>
      </c>
    </row>
    <row r="217" spans="1:5" ht="45">
      <c r="A217" s="4">
        <v>33</v>
      </c>
      <c r="B217" s="15" t="s">
        <v>182</v>
      </c>
      <c r="C217" s="7">
        <v>5.9225</v>
      </c>
      <c r="D217" s="4" t="s">
        <v>15</v>
      </c>
      <c r="E217" s="4" t="s">
        <v>191</v>
      </c>
    </row>
    <row r="218" spans="1:5" ht="45">
      <c r="A218" s="4">
        <v>34</v>
      </c>
      <c r="B218" s="15" t="s">
        <v>182</v>
      </c>
      <c r="C218" s="7">
        <v>5.3201</v>
      </c>
      <c r="D218" s="4" t="s">
        <v>15</v>
      </c>
      <c r="E218" s="4" t="s">
        <v>192</v>
      </c>
    </row>
    <row r="219" spans="1:5" ht="45">
      <c r="A219" s="4">
        <v>35</v>
      </c>
      <c r="B219" s="15" t="s">
        <v>182</v>
      </c>
      <c r="C219" s="7">
        <v>15.295</v>
      </c>
      <c r="D219" s="4" t="s">
        <v>15</v>
      </c>
      <c r="E219" s="4" t="s">
        <v>193</v>
      </c>
    </row>
    <row r="220" spans="1:9" ht="15">
      <c r="A220" s="6">
        <v>35</v>
      </c>
      <c r="B220" s="16" t="s">
        <v>19</v>
      </c>
      <c r="C220" s="8">
        <f>SUM(C185:C219)</f>
        <v>272.5563000000001</v>
      </c>
      <c r="D220" s="8"/>
      <c r="E220" s="4"/>
      <c r="G220" s="12"/>
      <c r="H220" s="12"/>
      <c r="I220" s="12"/>
    </row>
    <row r="221" spans="1:7" ht="14.25">
      <c r="A221" s="19">
        <f>A27+A35+A44+A50+A62+A85+A101+A105+A114+A129+A142+A145+A162+A172+A180+A183+A220</f>
        <v>179</v>
      </c>
      <c r="B221" s="17" t="s">
        <v>20</v>
      </c>
      <c r="C221" s="2">
        <f>C27+C35+C44+C50+C62+C85+C101+C105+C114+C129+C142+C145+C162+C172+C180+C183+C220</f>
        <v>1981.9834000000005</v>
      </c>
      <c r="D221" s="2"/>
      <c r="E221" s="1"/>
      <c r="G221" s="12"/>
    </row>
    <row r="222" ht="12.75">
      <c r="G222" s="12"/>
    </row>
    <row r="224" ht="12.75">
      <c r="H224" s="12"/>
    </row>
  </sheetData>
  <sheetProtection/>
  <mergeCells count="21">
    <mergeCell ref="A8:E8"/>
    <mergeCell ref="A45:E45"/>
    <mergeCell ref="A181:E181"/>
    <mergeCell ref="A63:E63"/>
    <mergeCell ref="A146:E146"/>
    <mergeCell ref="A1:E1"/>
    <mergeCell ref="A2:E2"/>
    <mergeCell ref="A3:E3"/>
    <mergeCell ref="A4:E4"/>
    <mergeCell ref="A86:E86"/>
    <mergeCell ref="A36:E36"/>
    <mergeCell ref="A184:E184"/>
    <mergeCell ref="A130:E130"/>
    <mergeCell ref="A143:E143"/>
    <mergeCell ref="A106:E106"/>
    <mergeCell ref="A173:E173"/>
    <mergeCell ref="A28:E28"/>
    <mergeCell ref="A115:E115"/>
    <mergeCell ref="A102:E102"/>
    <mergeCell ref="A51:E51"/>
    <mergeCell ref="A163:E163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2016-05-05T08:45:00Z</cp:lastPrinted>
  <dcterms:created xsi:type="dcterms:W3CDTF">2014-10-20T14:05:24Z</dcterms:created>
  <dcterms:modified xsi:type="dcterms:W3CDTF">2017-09-15T11:15:56Z</dcterms:modified>
  <cp:category/>
  <cp:version/>
  <cp:contentType/>
  <cp:contentStatus/>
</cp:coreProperties>
</file>