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978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'Лист1'!$A$1:$E$97</definedName>
  </definedNames>
  <calcPr fullCalcOnLoad="1"/>
</workbook>
</file>

<file path=xl/sharedStrings.xml><?xml version="1.0" encoding="utf-8"?>
<sst xmlns="http://schemas.openxmlformats.org/spreadsheetml/2006/main" count="223" uniqueCount="125">
  <si>
    <t>№ з/п</t>
  </si>
  <si>
    <t>Місце розташування земельної ділянки</t>
  </si>
  <si>
    <t>Площа
земельної
ділянки, га</t>
  </si>
  <si>
    <t>Цільове призначення (функціональне використання)</t>
  </si>
  <si>
    <t>для ведення товарно сільськогосподарського виробництва</t>
  </si>
  <si>
    <t>7323082400:02:010:0057</t>
  </si>
  <si>
    <t>7323082400:02:010:0058</t>
  </si>
  <si>
    <t>7321582900:02:003:0120</t>
  </si>
  <si>
    <t>7322583500:01:002:0320</t>
  </si>
  <si>
    <t>7325081600:03:002:0147</t>
  </si>
  <si>
    <t>Заставнівський район</t>
  </si>
  <si>
    <t>Всього</t>
  </si>
  <si>
    <t xml:space="preserve">Кіцманський район                </t>
  </si>
  <si>
    <t xml:space="preserve">Кельменецький район              </t>
  </si>
  <si>
    <t xml:space="preserve">Новоселицький район          </t>
  </si>
  <si>
    <t>Зеленогайська сільська рада</t>
  </si>
  <si>
    <t>Веренчанська сільська рада</t>
  </si>
  <si>
    <t>Іванковецька сільська рада</t>
  </si>
  <si>
    <t>Данковецька сільська рада</t>
  </si>
  <si>
    <t xml:space="preserve">Хотинський район </t>
  </si>
  <si>
    <t>ВСЬОГО:</t>
  </si>
  <si>
    <t>Ржавинецька сільська рада</t>
  </si>
  <si>
    <t xml:space="preserve">державної власності, які включено до переліку земельних ділянок, </t>
  </si>
  <si>
    <t xml:space="preserve">права на які буде виставлено на земельні торги </t>
  </si>
  <si>
    <t>Кадастровий номер земельної ділянки (у разі наявності)</t>
  </si>
  <si>
    <t>для ведення товарного сільськогосподарського виробництва</t>
  </si>
  <si>
    <t>Вижницький район</t>
  </si>
  <si>
    <t>Всього:</t>
  </si>
  <si>
    <t xml:space="preserve">Кострижівська селищна рада </t>
  </si>
  <si>
    <t>7321555400:02:005:0001</t>
  </si>
  <si>
    <t>7321555400:02:006:0032</t>
  </si>
  <si>
    <t>7321555400:02:004:0003</t>
  </si>
  <si>
    <t>7321555400:02:004:0002</t>
  </si>
  <si>
    <t xml:space="preserve">Онутська сільська рада </t>
  </si>
  <si>
    <t>7321586400:01:006:0001</t>
  </si>
  <si>
    <t xml:space="preserve">Балковецька сільська рада </t>
  </si>
  <si>
    <t>7323080400:02:001:0046</t>
  </si>
  <si>
    <t>Інформація про земельні ділянки сільськогосподарського призначення</t>
  </si>
  <si>
    <t>Глибоцький район</t>
  </si>
  <si>
    <t xml:space="preserve">Волоківська сільська рада </t>
  </si>
  <si>
    <t>7321080900:01:004:0001</t>
  </si>
  <si>
    <t>Довжоцька сільська рада</t>
  </si>
  <si>
    <t>для ведення фрмерського господарства</t>
  </si>
  <si>
    <t>для ведення садівництва</t>
  </si>
  <si>
    <t>7320585000:01:005</t>
  </si>
  <si>
    <t>Головним управлінням Держгеокадастру в Чернівецькій області</t>
  </si>
  <si>
    <t xml:space="preserve">7321588800:01:008:0034 </t>
  </si>
  <si>
    <t xml:space="preserve">7321589100:01:005:0015 </t>
  </si>
  <si>
    <t>Товтрівська сільська рада</t>
  </si>
  <si>
    <t>Чорнопотіцька сільська рада</t>
  </si>
  <si>
    <t xml:space="preserve">7322588700:02:001:0319 </t>
  </si>
  <si>
    <t xml:space="preserve">7322587000:02:001:0215 </t>
  </si>
  <si>
    <t xml:space="preserve">7322555700:01:001:0129 </t>
  </si>
  <si>
    <t xml:space="preserve">7322586000:01:003:0111 </t>
  </si>
  <si>
    <t>Хлівищанська сільська рада</t>
  </si>
  <si>
    <t>Орошовецька сільська рада</t>
  </si>
  <si>
    <t>Неполоковецька селищна рада</t>
  </si>
  <si>
    <t>Нижньостановецька сільська рада</t>
  </si>
  <si>
    <t>Герцаївський район</t>
  </si>
  <si>
    <t>-</t>
  </si>
  <si>
    <t>Козирянська сільська рада</t>
  </si>
  <si>
    <t>7324582500:01:001:0113</t>
  </si>
  <si>
    <t>7324582500:01:001:0112</t>
  </si>
  <si>
    <t>7324582500:01:002:0191</t>
  </si>
  <si>
    <t>7324582500:02:002:0111</t>
  </si>
  <si>
    <t>7324582500:01:002:0190</t>
  </si>
  <si>
    <t>7324582500:02:003:0189</t>
  </si>
  <si>
    <t>7324582500:02:003:0187</t>
  </si>
  <si>
    <t>7324582500:02:003:0188</t>
  </si>
  <si>
    <t>7324582500:02:003:0186</t>
  </si>
  <si>
    <t>7324582500:01:003:0184</t>
  </si>
  <si>
    <t>7324589000:01:001:0120</t>
  </si>
  <si>
    <t>Верхньопетровецька сільська рада</t>
  </si>
  <si>
    <t>Старобросковецька сільська рада</t>
  </si>
  <si>
    <t>Сторожинецький район</t>
  </si>
  <si>
    <t xml:space="preserve">Мигівська сільська рада </t>
  </si>
  <si>
    <t>Рокитненська сільська рада, Новоселицький район</t>
  </si>
  <si>
    <t>для ведення товарного-сільськогосподарського виробництва</t>
  </si>
  <si>
    <t>Сторожинецький район, Панківська с/р</t>
  </si>
  <si>
    <t xml:space="preserve">для ведення товарного сільськогосподарського виробництва </t>
  </si>
  <si>
    <t>Сокирянський район</t>
  </si>
  <si>
    <t>Сокирянський район, Гвіздовецька с/р</t>
  </si>
  <si>
    <t xml:space="preserve">7324083500:05:001:0277 </t>
  </si>
  <si>
    <t xml:space="preserve">7324083500:05:001:0276 </t>
  </si>
  <si>
    <t>7324083500:05:001:0279</t>
  </si>
  <si>
    <t>Новоселицька сільська рада Кельменецький район</t>
  </si>
  <si>
    <t>для ведення фермерського господарства</t>
  </si>
  <si>
    <t>7322087200:02:001:0385</t>
  </si>
  <si>
    <t>7322087200:02:001:0384</t>
  </si>
  <si>
    <t>Вартиковецької сільська рада Кельменецький район</t>
  </si>
  <si>
    <t>с. Гордівці Рукшинської сільської ради, Хотинського району</t>
  </si>
  <si>
    <t>7325081000:02:002:0298</t>
  </si>
  <si>
    <t>Данковецька сільська рада, Хотинського району</t>
  </si>
  <si>
    <t>7325081600:03:001:0241</t>
  </si>
  <si>
    <t>Кельменецький р-н, Вартиковецька с/р</t>
  </si>
  <si>
    <t>7332082000:02:005</t>
  </si>
  <si>
    <t>Новоселицький р-н, Чорнівська с/р</t>
  </si>
  <si>
    <t>7323089700:02:001</t>
  </si>
  <si>
    <t>Глибоцький район, Черепковецька с/р</t>
  </si>
  <si>
    <t>7321088200:01:003:0401</t>
  </si>
  <si>
    <t>7321088200:01:002:0166</t>
  </si>
  <si>
    <t>Кельменецький район, Грушовецька с/р</t>
  </si>
  <si>
    <t>7322083200:02:003:0181</t>
  </si>
  <si>
    <t>Кельменецький район, Вартиковецька с/р</t>
  </si>
  <si>
    <t>для іншого сільськогосподарського виробництва</t>
  </si>
  <si>
    <t xml:space="preserve"> Бабинська с/р</t>
  </si>
  <si>
    <t>для ведення товарного сільськогосподарського призначення</t>
  </si>
  <si>
    <t xml:space="preserve"> Перковецька с/р</t>
  </si>
  <si>
    <t>Годинівська с/р</t>
  </si>
  <si>
    <t>Герцаївський р-н Годинівська с/р</t>
  </si>
  <si>
    <t>Герцаївський р-н Хряцьківська с/р</t>
  </si>
  <si>
    <t>Герцаївський р-н Лунківська с/р</t>
  </si>
  <si>
    <t>7320783000:03:001:0415</t>
  </si>
  <si>
    <t>Заставнівський р-н Малокучурівстка с/р</t>
  </si>
  <si>
    <t>732158560:01:005:0043</t>
  </si>
  <si>
    <t>Заставнівський р-н Юрковецька с/р</t>
  </si>
  <si>
    <t>7321589700:01:001:0107</t>
  </si>
  <si>
    <t>Заставнівський р-н Онутська с/р</t>
  </si>
  <si>
    <t>7321586400:01:003:0062</t>
  </si>
  <si>
    <t>Кельменецький р-н Вартиковецька с/р</t>
  </si>
  <si>
    <t>Кельменецький р-н Лівинецька с/р</t>
  </si>
  <si>
    <t>Сторожинецький р-н Михальчанська с/р</t>
  </si>
  <si>
    <t>для ведення ОСГ</t>
  </si>
  <si>
    <t>Хотинський р-н Каплівська с/р</t>
  </si>
  <si>
    <t>Заставнівський р-н Товтрівська с/р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</si>
</sst>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0"/>
    <numFmt numFmtId="173" formatCode="0.00000"/>
    <numFmt numFmtId="174" formatCode="0.000000"/>
    <numFmt numFmtId="175" formatCode="0.000"/>
    <numFmt numFmtId="176" formatCode="0.0"/>
    <numFmt numFmtId="177" formatCode="[$-422]d\ mmmm\ yyyy&quot; р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3" fillId="3" borderId="0" applyNumberFormat="0" applyBorder="0" applyAlignment="0" applyProtection="0"/>
    <xf numFmtId="0" fontId="0" fillId="4" borderId="0" applyNumberFormat="0" applyBorder="0" applyAlignment="0" applyProtection="0"/>
    <xf numFmtId="0" fontId="3" fillId="5" borderId="0" applyNumberFormat="0" applyBorder="0" applyAlignment="0" applyProtection="0"/>
    <xf numFmtId="0" fontId="0" fillId="6" borderId="0" applyNumberFormat="0" applyBorder="0" applyAlignment="0" applyProtection="0"/>
    <xf numFmtId="0" fontId="3" fillId="7" borderId="0" applyNumberFormat="0" applyBorder="0" applyAlignment="0" applyProtection="0"/>
    <xf numFmtId="0" fontId="0" fillId="8" borderId="0" applyNumberFormat="0" applyBorder="0" applyAlignment="0" applyProtection="0"/>
    <xf numFmtId="0" fontId="3" fillId="9" borderId="0" applyNumberFormat="0" applyBorder="0" applyAlignment="0" applyProtection="0"/>
    <xf numFmtId="0" fontId="0" fillId="10" borderId="0" applyNumberFormat="0" applyBorder="0" applyAlignment="0" applyProtection="0"/>
    <xf numFmtId="0" fontId="3" fillId="11" borderId="0" applyNumberFormat="0" applyBorder="0" applyAlignment="0" applyProtection="0"/>
    <xf numFmtId="0" fontId="0" fillId="12" borderId="0" applyNumberFormat="0" applyBorder="0" applyAlignment="0" applyProtection="0"/>
    <xf numFmtId="0" fontId="3" fillId="13" borderId="0" applyNumberFormat="0" applyBorder="0" applyAlignment="0" applyProtection="0"/>
    <xf numFmtId="0" fontId="0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16" borderId="0" applyNumberFormat="0" applyBorder="0" applyAlignment="0" applyProtection="0"/>
    <xf numFmtId="0" fontId="3" fillId="17" borderId="0" applyNumberFormat="0" applyBorder="0" applyAlignment="0" applyProtection="0"/>
    <xf numFmtId="0" fontId="0" fillId="18" borderId="0" applyNumberFormat="0" applyBorder="0" applyAlignment="0" applyProtection="0"/>
    <xf numFmtId="0" fontId="3" fillId="19" borderId="0" applyNumberFormat="0" applyBorder="0" applyAlignment="0" applyProtection="0"/>
    <xf numFmtId="0" fontId="0" fillId="20" borderId="0" applyNumberFormat="0" applyBorder="0" applyAlignment="0" applyProtection="0"/>
    <xf numFmtId="0" fontId="3" fillId="9" borderId="0" applyNumberFormat="0" applyBorder="0" applyAlignment="0" applyProtection="0"/>
    <xf numFmtId="0" fontId="0" fillId="21" borderId="0" applyNumberFormat="0" applyBorder="0" applyAlignment="0" applyProtection="0"/>
    <xf numFmtId="0" fontId="3" fillId="15" borderId="0" applyNumberFormat="0" applyBorder="0" applyAlignment="0" applyProtection="0"/>
    <xf numFmtId="0" fontId="0" fillId="22" borderId="0" applyNumberFormat="0" applyBorder="0" applyAlignment="0" applyProtection="0"/>
    <xf numFmtId="0" fontId="3" fillId="23" borderId="0" applyNumberFormat="0" applyBorder="0" applyAlignment="0" applyProtection="0"/>
    <xf numFmtId="0" fontId="42" fillId="24" borderId="0" applyNumberFormat="0" applyBorder="0" applyAlignment="0" applyProtection="0"/>
    <xf numFmtId="0" fontId="4" fillId="25" borderId="0" applyNumberFormat="0" applyBorder="0" applyAlignment="0" applyProtection="0"/>
    <xf numFmtId="0" fontId="42" fillId="26" borderId="0" applyNumberFormat="0" applyBorder="0" applyAlignment="0" applyProtection="0"/>
    <xf numFmtId="0" fontId="4" fillId="17" borderId="0" applyNumberFormat="0" applyBorder="0" applyAlignment="0" applyProtection="0"/>
    <xf numFmtId="0" fontId="42" fillId="27" borderId="0" applyNumberFormat="0" applyBorder="0" applyAlignment="0" applyProtection="0"/>
    <xf numFmtId="0" fontId="4" fillId="19" borderId="0" applyNumberFormat="0" applyBorder="0" applyAlignment="0" applyProtection="0"/>
    <xf numFmtId="0" fontId="42" fillId="28" borderId="0" applyNumberFormat="0" applyBorder="0" applyAlignment="0" applyProtection="0"/>
    <xf numFmtId="0" fontId="4" fillId="29" borderId="0" applyNumberFormat="0" applyBorder="0" applyAlignment="0" applyProtection="0"/>
    <xf numFmtId="0" fontId="42" fillId="30" borderId="0" applyNumberFormat="0" applyBorder="0" applyAlignment="0" applyProtection="0"/>
    <xf numFmtId="0" fontId="4" fillId="31" borderId="0" applyNumberFormat="0" applyBorder="0" applyAlignment="0" applyProtection="0"/>
    <xf numFmtId="0" fontId="42" fillId="32" borderId="0" applyNumberFormat="0" applyBorder="0" applyAlignment="0" applyProtection="0"/>
    <xf numFmtId="0" fontId="4" fillId="33" borderId="0" applyNumberFormat="0" applyBorder="0" applyAlignment="0" applyProtection="0"/>
    <xf numFmtId="0" fontId="42" fillId="34" borderId="0" applyNumberFormat="0" applyBorder="0" applyAlignment="0" applyProtection="0"/>
    <xf numFmtId="0" fontId="4" fillId="35" borderId="0" applyNumberFormat="0" applyBorder="0" applyAlignment="0" applyProtection="0"/>
    <xf numFmtId="0" fontId="42" fillId="36" borderId="0" applyNumberFormat="0" applyBorder="0" applyAlignment="0" applyProtection="0"/>
    <xf numFmtId="0" fontId="4" fillId="37" borderId="0" applyNumberFormat="0" applyBorder="0" applyAlignment="0" applyProtection="0"/>
    <xf numFmtId="0" fontId="42" fillId="38" borderId="0" applyNumberFormat="0" applyBorder="0" applyAlignment="0" applyProtection="0"/>
    <xf numFmtId="0" fontId="4" fillId="39" borderId="0" applyNumberFormat="0" applyBorder="0" applyAlignment="0" applyProtection="0"/>
    <xf numFmtId="0" fontId="42" fillId="40" borderId="0" applyNumberFormat="0" applyBorder="0" applyAlignment="0" applyProtection="0"/>
    <xf numFmtId="0" fontId="4" fillId="29" borderId="0" applyNumberFormat="0" applyBorder="0" applyAlignment="0" applyProtection="0"/>
    <xf numFmtId="0" fontId="42" fillId="41" borderId="0" applyNumberFormat="0" applyBorder="0" applyAlignment="0" applyProtection="0"/>
    <xf numFmtId="0" fontId="4" fillId="31" borderId="0" applyNumberFormat="0" applyBorder="0" applyAlignment="0" applyProtection="0"/>
    <xf numFmtId="0" fontId="42" fillId="42" borderId="0" applyNumberFormat="0" applyBorder="0" applyAlignment="0" applyProtection="0"/>
    <xf numFmtId="0" fontId="4" fillId="43" borderId="0" applyNumberFormat="0" applyBorder="0" applyAlignment="0" applyProtection="0"/>
    <xf numFmtId="0" fontId="43" fillId="44" borderId="1" applyNumberFormat="0" applyAlignment="0" applyProtection="0"/>
    <xf numFmtId="0" fontId="5" fillId="13" borderId="2" applyNumberFormat="0" applyAlignment="0" applyProtection="0"/>
    <xf numFmtId="0" fontId="44" fillId="45" borderId="3" applyNumberFormat="0" applyAlignment="0" applyProtection="0"/>
    <xf numFmtId="0" fontId="6" fillId="46" borderId="4" applyNumberFormat="0" applyAlignment="0" applyProtection="0"/>
    <xf numFmtId="0" fontId="45" fillId="45" borderId="1" applyNumberFormat="0" applyAlignment="0" applyProtection="0"/>
    <xf numFmtId="0" fontId="7" fillId="4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5" applyNumberFormat="0" applyFill="0" applyAlignment="0" applyProtection="0"/>
    <xf numFmtId="0" fontId="8" fillId="0" borderId="6" applyNumberFormat="0" applyFill="0" applyAlignment="0" applyProtection="0"/>
    <xf numFmtId="0" fontId="47" fillId="0" borderId="7" applyNumberFormat="0" applyFill="0" applyAlignment="0" applyProtection="0"/>
    <xf numFmtId="0" fontId="9" fillId="0" borderId="8" applyNumberFormat="0" applyFill="0" applyAlignment="0" applyProtection="0"/>
    <xf numFmtId="0" fontId="48" fillId="0" borderId="9" applyNumberFormat="0" applyFill="0" applyAlignment="0" applyProtection="0"/>
    <xf numFmtId="0" fontId="10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11" fillId="0" borderId="12" applyNumberFormat="0" applyFill="0" applyAlignment="0" applyProtection="0"/>
    <xf numFmtId="0" fontId="50" fillId="47" borderId="13" applyNumberFormat="0" applyAlignment="0" applyProtection="0"/>
    <xf numFmtId="0" fontId="12" fillId="48" borderId="14" applyNumberFormat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2" fillId="49" borderId="0" applyNumberFormat="0" applyBorder="0" applyAlignment="0" applyProtection="0"/>
    <xf numFmtId="0" fontId="14" fillId="5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53" fillId="51" borderId="0" applyNumberFormat="0" applyBorder="0" applyAlignment="0" applyProtection="0"/>
    <xf numFmtId="0" fontId="16" fillId="5" borderId="0" applyNumberFormat="0" applyBorder="0" applyAlignment="0" applyProtection="0"/>
    <xf numFmtId="0" fontId="5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2" fillId="53" borderId="16" applyNumberFormat="0" applyFont="0" applyAlignment="0" applyProtection="0"/>
    <xf numFmtId="9" fontId="1" fillId="0" borderId="0" applyFont="0" applyFill="0" applyBorder="0" applyAlignment="0" applyProtection="0"/>
    <xf numFmtId="0" fontId="55" fillId="0" borderId="17" applyNumberFormat="0" applyFill="0" applyAlignment="0" applyProtection="0"/>
    <xf numFmtId="0" fontId="18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54" borderId="0" applyNumberFormat="0" applyBorder="0" applyAlignment="0" applyProtection="0"/>
    <xf numFmtId="0" fontId="20" fillId="7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3" fillId="0" borderId="0" xfId="0" applyFont="1" applyAlignment="1">
      <alignment horizontal="center" vertical="center" shrinkToFit="1"/>
    </xf>
    <xf numFmtId="0" fontId="23" fillId="0" borderId="0" xfId="0" applyFont="1" applyAlignment="1">
      <alignment/>
    </xf>
    <xf numFmtId="0" fontId="24" fillId="0" borderId="0" xfId="0" applyFont="1" applyAlignment="1">
      <alignment horizontal="center" vertical="center" shrinkToFit="1"/>
    </xf>
    <xf numFmtId="0" fontId="21" fillId="0" borderId="19" xfId="87" applyFont="1" applyBorder="1" applyAlignment="1">
      <alignment horizontal="center" vertical="center" wrapText="1"/>
      <protection/>
    </xf>
    <xf numFmtId="0" fontId="23" fillId="0" borderId="19" xfId="0" applyFont="1" applyBorder="1" applyAlignment="1">
      <alignment horizontal="center" vertical="center" wrapText="1"/>
    </xf>
    <xf numFmtId="172" fontId="23" fillId="0" borderId="19" xfId="0" applyNumberFormat="1" applyFont="1" applyBorder="1" applyAlignment="1">
      <alignment horizontal="center" vertical="center" wrapText="1"/>
    </xf>
    <xf numFmtId="0" fontId="21" fillId="0" borderId="19" xfId="91" applyFont="1" applyFill="1" applyBorder="1" applyAlignment="1">
      <alignment horizontal="center" vertical="center" wrapText="1"/>
      <protection/>
    </xf>
    <xf numFmtId="0" fontId="21" fillId="0" borderId="19" xfId="91" applyFont="1" applyBorder="1" applyAlignment="1">
      <alignment horizontal="center" vertical="center" shrinkToFit="1"/>
      <protection/>
    </xf>
    <xf numFmtId="0" fontId="21" fillId="0" borderId="19" xfId="91" applyFont="1" applyBorder="1" applyAlignment="1">
      <alignment horizontal="center" vertical="center" wrapText="1" shrinkToFit="1"/>
      <protection/>
    </xf>
    <xf numFmtId="172" fontId="21" fillId="55" borderId="19" xfId="87" applyNumberFormat="1" applyFont="1" applyFill="1" applyBorder="1" applyAlignment="1">
      <alignment horizontal="center" vertical="center" wrapText="1"/>
      <protection/>
    </xf>
    <xf numFmtId="0" fontId="25" fillId="0" borderId="19" xfId="91" applyFont="1" applyBorder="1" applyAlignment="1">
      <alignment horizontal="center" vertical="center" shrinkToFit="1"/>
      <protection/>
    </xf>
    <xf numFmtId="0" fontId="21" fillId="0" borderId="19" xfId="87" applyFont="1" applyBorder="1" applyAlignment="1">
      <alignment horizontal="center" vertical="center" wrapText="1" shrinkToFit="1"/>
      <protection/>
    </xf>
    <xf numFmtId="0" fontId="21" fillId="0" borderId="19" xfId="87" applyFont="1" applyBorder="1" applyAlignment="1">
      <alignment horizontal="center" vertical="center" shrinkToFit="1"/>
      <protection/>
    </xf>
    <xf numFmtId="0" fontId="23" fillId="0" borderId="19" xfId="0" applyFont="1" applyBorder="1" applyAlignment="1">
      <alignment horizontal="center" vertical="center" shrinkToFit="1"/>
    </xf>
    <xf numFmtId="0" fontId="25" fillId="0" borderId="20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 shrinkToFit="1"/>
    </xf>
    <xf numFmtId="0" fontId="21" fillId="0" borderId="22" xfId="91" applyFont="1" applyFill="1" applyBorder="1" applyAlignment="1">
      <alignment horizontal="center" vertical="center" wrapText="1"/>
      <protection/>
    </xf>
    <xf numFmtId="0" fontId="21" fillId="0" borderId="19" xfId="91" applyFont="1" applyBorder="1" applyAlignment="1">
      <alignment horizontal="left" vertical="center" wrapText="1" shrinkToFit="1"/>
      <protection/>
    </xf>
    <xf numFmtId="0" fontId="21" fillId="55" borderId="19" xfId="87" applyFont="1" applyFill="1" applyBorder="1" applyAlignment="1">
      <alignment horizontal="left" vertical="center" wrapText="1"/>
      <protection/>
    </xf>
    <xf numFmtId="0" fontId="23" fillId="0" borderId="19" xfId="0" applyFont="1" applyBorder="1" applyAlignment="1">
      <alignment horizontal="left" vertical="center" wrapText="1"/>
    </xf>
    <xf numFmtId="0" fontId="25" fillId="0" borderId="19" xfId="91" applyFont="1" applyBorder="1" applyAlignment="1">
      <alignment horizontal="left" vertical="center" wrapText="1" shrinkToFit="1"/>
      <protection/>
    </xf>
    <xf numFmtId="0" fontId="21" fillId="0" borderId="19" xfId="87" applyFont="1" applyBorder="1" applyAlignment="1">
      <alignment horizontal="left" vertical="center" wrapText="1" shrinkToFit="1"/>
      <protection/>
    </xf>
    <xf numFmtId="0" fontId="24" fillId="0" borderId="0" xfId="0" applyFont="1" applyAlignment="1">
      <alignment horizontal="left" vertical="center" shrinkToFit="1"/>
    </xf>
    <xf numFmtId="0" fontId="23" fillId="0" borderId="0" xfId="0" applyFont="1" applyAlignment="1">
      <alignment horizontal="left" vertical="center" shrinkToFit="1"/>
    </xf>
    <xf numFmtId="0" fontId="23" fillId="0" borderId="0" xfId="0" applyFont="1" applyAlignment="1">
      <alignment horizontal="left"/>
    </xf>
    <xf numFmtId="0" fontId="0" fillId="0" borderId="0" xfId="0" applyAlignment="1">
      <alignment horizontal="left"/>
    </xf>
    <xf numFmtId="172" fontId="21" fillId="0" borderId="19" xfId="91" applyNumberFormat="1" applyFont="1" applyFill="1" applyBorder="1" applyAlignment="1">
      <alignment horizontal="center" vertical="center" wrapText="1"/>
      <protection/>
    </xf>
    <xf numFmtId="172" fontId="21" fillId="0" borderId="19" xfId="91" applyNumberFormat="1" applyFont="1" applyBorder="1" applyAlignment="1">
      <alignment horizontal="center" vertical="center" wrapText="1" shrinkToFit="1"/>
      <protection/>
    </xf>
    <xf numFmtId="172" fontId="25" fillId="0" borderId="19" xfId="91" applyNumberFormat="1" applyFont="1" applyBorder="1" applyAlignment="1">
      <alignment horizontal="center" vertical="center" wrapText="1" shrinkToFit="1"/>
      <protection/>
    </xf>
    <xf numFmtId="172" fontId="21" fillId="0" borderId="19" xfId="87" applyNumberFormat="1" applyFont="1" applyBorder="1" applyAlignment="1">
      <alignment horizontal="center" vertical="center" wrapText="1" shrinkToFit="1"/>
      <protection/>
    </xf>
    <xf numFmtId="172" fontId="24" fillId="0" borderId="0" xfId="0" applyNumberFormat="1" applyFont="1" applyAlignment="1">
      <alignment horizontal="center" vertical="center" shrinkToFit="1"/>
    </xf>
    <xf numFmtId="172" fontId="23" fillId="0" borderId="0" xfId="0" applyNumberFormat="1" applyFont="1" applyAlignment="1">
      <alignment horizontal="center" vertical="center" shrinkToFit="1"/>
    </xf>
    <xf numFmtId="172" fontId="23" fillId="0" borderId="0" xfId="0" applyNumberFormat="1" applyFont="1" applyAlignment="1">
      <alignment/>
    </xf>
    <xf numFmtId="172" fontId="0" fillId="0" borderId="0" xfId="0" applyNumberFormat="1" applyAlignment="1">
      <alignment/>
    </xf>
    <xf numFmtId="0" fontId="21" fillId="0" borderId="19" xfId="91" applyNumberFormat="1" applyFont="1" applyFill="1" applyBorder="1" applyAlignment="1">
      <alignment horizontal="center" vertical="center" wrapText="1"/>
      <protection/>
    </xf>
    <xf numFmtId="0" fontId="25" fillId="0" borderId="23" xfId="0" applyFont="1" applyBorder="1" applyAlignment="1">
      <alignment horizontal="center" vertical="center" wrapText="1"/>
    </xf>
    <xf numFmtId="0" fontId="25" fillId="0" borderId="19" xfId="91" applyFont="1" applyFill="1" applyBorder="1" applyAlignment="1">
      <alignment horizontal="center" vertical="center" wrapText="1"/>
      <protection/>
    </xf>
    <xf numFmtId="0" fontId="25" fillId="0" borderId="19" xfId="91" applyNumberFormat="1" applyFont="1" applyFill="1" applyBorder="1" applyAlignment="1">
      <alignment horizontal="center" vertical="center" wrapText="1"/>
      <protection/>
    </xf>
    <xf numFmtId="0" fontId="25" fillId="0" borderId="19" xfId="91" applyFont="1" applyFill="1" applyBorder="1" applyAlignment="1">
      <alignment horizontal="left" vertical="center" wrapText="1"/>
      <protection/>
    </xf>
    <xf numFmtId="0" fontId="21" fillId="0" borderId="19" xfId="91" applyFont="1" applyFill="1" applyBorder="1" applyAlignment="1">
      <alignment horizontal="left" vertical="center" wrapText="1"/>
      <protection/>
    </xf>
    <xf numFmtId="172" fontId="25" fillId="0" borderId="20" xfId="0" applyNumberFormat="1" applyFont="1" applyBorder="1" applyAlignment="1">
      <alignment horizontal="center" vertical="center" shrinkToFit="1"/>
    </xf>
    <xf numFmtId="0" fontId="26" fillId="0" borderId="19" xfId="0" applyFont="1" applyFill="1" applyBorder="1" applyAlignment="1">
      <alignment horizontal="center" vertical="center" wrapText="1"/>
    </xf>
    <xf numFmtId="0" fontId="21" fillId="0" borderId="19" xfId="91" applyFont="1" applyBorder="1" applyAlignment="1">
      <alignment horizontal="left" vertical="center" shrinkToFit="1"/>
      <protection/>
    </xf>
    <xf numFmtId="172" fontId="21" fillId="0" borderId="19" xfId="0" applyNumberFormat="1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5" fillId="0" borderId="24" xfId="87" applyFont="1" applyBorder="1" applyAlignment="1">
      <alignment horizontal="center" vertical="center" shrinkToFit="1"/>
      <protection/>
    </xf>
    <xf numFmtId="0" fontId="25" fillId="0" borderId="25" xfId="87" applyFont="1" applyBorder="1" applyAlignment="1">
      <alignment horizontal="center" vertical="center" shrinkToFit="1"/>
      <protection/>
    </xf>
    <xf numFmtId="0" fontId="25" fillId="0" borderId="26" xfId="87" applyFont="1" applyBorder="1" applyAlignment="1">
      <alignment horizontal="center" vertical="center" shrinkToFit="1"/>
      <protection/>
    </xf>
    <xf numFmtId="0" fontId="25" fillId="0" borderId="0" xfId="91" applyFont="1" applyAlignment="1">
      <alignment horizontal="center"/>
      <protection/>
    </xf>
    <xf numFmtId="0" fontId="25" fillId="0" borderId="21" xfId="91" applyFont="1" applyBorder="1" applyAlignment="1">
      <alignment horizontal="center"/>
      <protection/>
    </xf>
    <xf numFmtId="0" fontId="25" fillId="0" borderId="24" xfId="91" applyFont="1" applyBorder="1" applyAlignment="1">
      <alignment horizontal="center" vertical="center" shrinkToFit="1"/>
      <protection/>
    </xf>
    <xf numFmtId="0" fontId="25" fillId="0" borderId="25" xfId="91" applyFont="1" applyBorder="1" applyAlignment="1">
      <alignment horizontal="center" vertical="center" shrinkToFit="1"/>
      <protection/>
    </xf>
    <xf numFmtId="0" fontId="25" fillId="0" borderId="26" xfId="91" applyFont="1" applyBorder="1" applyAlignment="1">
      <alignment horizontal="center" vertical="center" shrinkToFit="1"/>
      <protection/>
    </xf>
    <xf numFmtId="0" fontId="25" fillId="0" borderId="0" xfId="91" applyFont="1" applyAlignment="1">
      <alignment horizontal="center" vertical="center" wrapText="1"/>
      <protection/>
    </xf>
    <xf numFmtId="0" fontId="25" fillId="0" borderId="24" xfId="91" applyFont="1" applyFill="1" applyBorder="1" applyAlignment="1">
      <alignment horizontal="center" vertical="center" wrapText="1"/>
      <protection/>
    </xf>
    <xf numFmtId="0" fontId="25" fillId="0" borderId="25" xfId="91" applyFont="1" applyFill="1" applyBorder="1" applyAlignment="1">
      <alignment horizontal="center" vertical="center" wrapText="1"/>
      <protection/>
    </xf>
    <xf numFmtId="0" fontId="25" fillId="0" borderId="26" xfId="91" applyFont="1" applyFill="1" applyBorder="1" applyAlignment="1">
      <alignment horizontal="center" vertical="center" wrapText="1"/>
      <protection/>
    </xf>
  </cellXfs>
  <cellStyles count="9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Обычный 3 4" xfId="89"/>
    <cellStyle name="Обычный 4" xfId="90"/>
    <cellStyle name="Обычный 5" xfId="91"/>
    <cellStyle name="Плохой" xfId="92"/>
    <cellStyle name="Плохой 2" xfId="93"/>
    <cellStyle name="Пояснение" xfId="94"/>
    <cellStyle name="Пояснение 2" xfId="95"/>
    <cellStyle name="Примечание" xfId="96"/>
    <cellStyle name="Примечание 2" xfId="97"/>
    <cellStyle name="Percent" xfId="98"/>
    <cellStyle name="Связанная ячейка" xfId="99"/>
    <cellStyle name="Связанная ячейка 2" xfId="100"/>
    <cellStyle name="Текст предупреждения" xfId="101"/>
    <cellStyle name="Текст предупреждения 2" xfId="102"/>
    <cellStyle name="Comma" xfId="103"/>
    <cellStyle name="Comma [0]" xfId="104"/>
    <cellStyle name="Хороший" xfId="105"/>
    <cellStyle name="Хороший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9"/>
  <sheetViews>
    <sheetView tabSelected="1" view="pageBreakPreview" zoomScaleNormal="110" zoomScaleSheetLayoutView="100" zoomScalePageLayoutView="0" workbookViewId="0" topLeftCell="A91">
      <selection activeCell="A38" sqref="A38:E38"/>
    </sheetView>
  </sheetViews>
  <sheetFormatPr defaultColWidth="9.140625" defaultRowHeight="15"/>
  <cols>
    <col min="1" max="1" width="6.00390625" style="0" customWidth="1"/>
    <col min="2" max="2" width="29.8515625" style="27" customWidth="1"/>
    <col min="3" max="3" width="10.421875" style="35" customWidth="1"/>
    <col min="4" max="4" width="28.28125" style="0" customWidth="1"/>
    <col min="5" max="5" width="21.7109375" style="0" customWidth="1"/>
  </cols>
  <sheetData>
    <row r="1" spans="1:5" ht="15" customHeight="1">
      <c r="A1" s="55" t="s">
        <v>37</v>
      </c>
      <c r="B1" s="55"/>
      <c r="C1" s="55"/>
      <c r="D1" s="55"/>
      <c r="E1" s="55"/>
    </row>
    <row r="2" spans="1:5" ht="14.25" customHeight="1">
      <c r="A2" s="50" t="s">
        <v>22</v>
      </c>
      <c r="B2" s="50"/>
      <c r="C2" s="50"/>
      <c r="D2" s="50"/>
      <c r="E2" s="50"/>
    </row>
    <row r="3" spans="1:5" ht="16.5" customHeight="1">
      <c r="A3" s="50" t="s">
        <v>23</v>
      </c>
      <c r="B3" s="50"/>
      <c r="C3" s="50"/>
      <c r="D3" s="50"/>
      <c r="E3" s="50"/>
    </row>
    <row r="4" spans="1:5" ht="16.5" customHeight="1">
      <c r="A4" s="51" t="s">
        <v>45</v>
      </c>
      <c r="B4" s="51"/>
      <c r="C4" s="51"/>
      <c r="D4" s="51"/>
      <c r="E4" s="51"/>
    </row>
    <row r="5" spans="1:5" ht="45">
      <c r="A5" s="18" t="s">
        <v>0</v>
      </c>
      <c r="B5" s="7" t="s">
        <v>1</v>
      </c>
      <c r="C5" s="28" t="s">
        <v>2</v>
      </c>
      <c r="D5" s="7" t="s">
        <v>3</v>
      </c>
      <c r="E5" s="7" t="s">
        <v>24</v>
      </c>
    </row>
    <row r="6" spans="1:5" ht="15">
      <c r="A6" s="7">
        <v>1</v>
      </c>
      <c r="B6" s="7">
        <v>2</v>
      </c>
      <c r="C6" s="36">
        <v>3</v>
      </c>
      <c r="D6" s="7">
        <v>4</v>
      </c>
      <c r="E6" s="7">
        <v>5</v>
      </c>
    </row>
    <row r="7" spans="1:5" ht="15">
      <c r="A7" s="56" t="s">
        <v>26</v>
      </c>
      <c r="B7" s="57"/>
      <c r="C7" s="57"/>
      <c r="D7" s="57"/>
      <c r="E7" s="58"/>
    </row>
    <row r="8" spans="1:5" ht="29.25" customHeight="1">
      <c r="A8" s="7">
        <v>1</v>
      </c>
      <c r="B8" s="41" t="s">
        <v>75</v>
      </c>
      <c r="C8" s="43">
        <v>0.1</v>
      </c>
      <c r="D8" s="43" t="s">
        <v>43</v>
      </c>
      <c r="E8" s="43" t="s">
        <v>44</v>
      </c>
    </row>
    <row r="9" spans="1:5" ht="15">
      <c r="A9" s="38">
        <v>1</v>
      </c>
      <c r="B9" s="40" t="s">
        <v>27</v>
      </c>
      <c r="C9" s="39">
        <f>SUM(C8:C8)</f>
        <v>0.1</v>
      </c>
      <c r="D9" s="7"/>
      <c r="E9" s="7"/>
    </row>
    <row r="10" spans="1:5" ht="15">
      <c r="A10" s="52" t="s">
        <v>38</v>
      </c>
      <c r="B10" s="53"/>
      <c r="C10" s="53"/>
      <c r="D10" s="53"/>
      <c r="E10" s="54"/>
    </row>
    <row r="11" spans="1:5" ht="45">
      <c r="A11" s="8">
        <v>1</v>
      </c>
      <c r="B11" s="23" t="s">
        <v>39</v>
      </c>
      <c r="C11" s="31">
        <v>2.8849</v>
      </c>
      <c r="D11" s="12" t="s">
        <v>25</v>
      </c>
      <c r="E11" s="12" t="s">
        <v>40</v>
      </c>
    </row>
    <row r="12" spans="1:5" ht="45">
      <c r="A12" s="8">
        <v>2</v>
      </c>
      <c r="B12" s="23" t="s">
        <v>98</v>
      </c>
      <c r="C12" s="31">
        <v>32.7276</v>
      </c>
      <c r="D12" s="12" t="s">
        <v>25</v>
      </c>
      <c r="E12" s="12" t="s">
        <v>99</v>
      </c>
    </row>
    <row r="13" spans="1:5" ht="45">
      <c r="A13" s="8">
        <v>3</v>
      </c>
      <c r="B13" s="23" t="s">
        <v>98</v>
      </c>
      <c r="C13" s="31">
        <v>21.4623</v>
      </c>
      <c r="D13" s="12" t="s">
        <v>25</v>
      </c>
      <c r="E13" s="12" t="s">
        <v>100</v>
      </c>
    </row>
    <row r="14" spans="1:5" ht="15">
      <c r="A14" s="11">
        <v>3</v>
      </c>
      <c r="B14" s="22" t="s">
        <v>11</v>
      </c>
      <c r="C14" s="30">
        <f>SUM(C11:C13)</f>
        <v>57.0748</v>
      </c>
      <c r="D14" s="9"/>
      <c r="E14" s="9"/>
    </row>
    <row r="15" spans="1:5" ht="15">
      <c r="A15" s="52" t="s">
        <v>58</v>
      </c>
      <c r="B15" s="53"/>
      <c r="C15" s="53"/>
      <c r="D15" s="53"/>
      <c r="E15" s="54"/>
    </row>
    <row r="16" spans="1:5" ht="45">
      <c r="A16" s="8">
        <v>1</v>
      </c>
      <c r="B16" s="44" t="s">
        <v>108</v>
      </c>
      <c r="C16" s="45">
        <v>0.6</v>
      </c>
      <c r="D16" s="46" t="s">
        <v>25</v>
      </c>
      <c r="E16" s="46" t="s">
        <v>59</v>
      </c>
    </row>
    <row r="17" spans="1:5" ht="45">
      <c r="A17" s="8">
        <v>2</v>
      </c>
      <c r="B17" s="44" t="s">
        <v>109</v>
      </c>
      <c r="C17" s="45">
        <v>2</v>
      </c>
      <c r="D17" s="46" t="s">
        <v>25</v>
      </c>
      <c r="E17" s="46" t="s">
        <v>59</v>
      </c>
    </row>
    <row r="18" spans="1:5" ht="45">
      <c r="A18" s="8">
        <v>3</v>
      </c>
      <c r="B18" s="44" t="s">
        <v>110</v>
      </c>
      <c r="C18" s="45">
        <v>5</v>
      </c>
      <c r="D18" s="46" t="s">
        <v>25</v>
      </c>
      <c r="E18" s="46" t="s">
        <v>59</v>
      </c>
    </row>
    <row r="19" spans="1:5" ht="45">
      <c r="A19" s="8">
        <v>4</v>
      </c>
      <c r="B19" s="44" t="s">
        <v>111</v>
      </c>
      <c r="C19" s="45">
        <v>12.9683</v>
      </c>
      <c r="D19" s="46" t="s">
        <v>25</v>
      </c>
      <c r="E19" s="46" t="s">
        <v>112</v>
      </c>
    </row>
    <row r="20" spans="1:5" ht="15">
      <c r="A20" s="11">
        <v>4</v>
      </c>
      <c r="B20" s="22" t="s">
        <v>11</v>
      </c>
      <c r="C20" s="30">
        <f>SUM(C16:C19)</f>
        <v>20.5683</v>
      </c>
      <c r="D20" s="9"/>
      <c r="E20" s="9"/>
    </row>
    <row r="21" spans="1:5" ht="15">
      <c r="A21" s="56" t="s">
        <v>10</v>
      </c>
      <c r="B21" s="57"/>
      <c r="C21" s="57"/>
      <c r="D21" s="57"/>
      <c r="E21" s="58"/>
    </row>
    <row r="22" spans="1:5" ht="45">
      <c r="A22" s="8">
        <v>1</v>
      </c>
      <c r="B22" s="20" t="s">
        <v>16</v>
      </c>
      <c r="C22" s="10">
        <v>6</v>
      </c>
      <c r="D22" s="4" t="s">
        <v>4</v>
      </c>
      <c r="E22" s="4" t="s">
        <v>7</v>
      </c>
    </row>
    <row r="23" spans="1:5" ht="45">
      <c r="A23" s="8">
        <v>2</v>
      </c>
      <c r="B23" s="21" t="s">
        <v>21</v>
      </c>
      <c r="C23" s="6">
        <v>1</v>
      </c>
      <c r="D23" s="4" t="s">
        <v>4</v>
      </c>
      <c r="E23" s="5"/>
    </row>
    <row r="24" spans="1:5" ht="45">
      <c r="A24" s="8">
        <v>3</v>
      </c>
      <c r="B24" s="21" t="s">
        <v>21</v>
      </c>
      <c r="C24" s="6">
        <v>3</v>
      </c>
      <c r="D24" s="4" t="s">
        <v>4</v>
      </c>
      <c r="E24" s="5"/>
    </row>
    <row r="25" spans="1:5" ht="45">
      <c r="A25" s="8">
        <v>4</v>
      </c>
      <c r="B25" s="21" t="s">
        <v>16</v>
      </c>
      <c r="C25" s="6">
        <v>2</v>
      </c>
      <c r="D25" s="4" t="s">
        <v>4</v>
      </c>
      <c r="E25" s="5"/>
    </row>
    <row r="26" spans="1:5" ht="45">
      <c r="A26" s="8">
        <v>5</v>
      </c>
      <c r="B26" s="19" t="s">
        <v>28</v>
      </c>
      <c r="C26" s="29">
        <v>77.6063</v>
      </c>
      <c r="D26" s="9" t="s">
        <v>25</v>
      </c>
      <c r="E26" s="9" t="s">
        <v>29</v>
      </c>
    </row>
    <row r="27" spans="1:5" ht="45">
      <c r="A27" s="8">
        <v>6</v>
      </c>
      <c r="B27" s="19" t="s">
        <v>28</v>
      </c>
      <c r="C27" s="29">
        <v>50.9402</v>
      </c>
      <c r="D27" s="9" t="s">
        <v>25</v>
      </c>
      <c r="E27" s="9" t="s">
        <v>30</v>
      </c>
    </row>
    <row r="28" spans="1:5" ht="45">
      <c r="A28" s="8">
        <v>7</v>
      </c>
      <c r="B28" s="19" t="s">
        <v>28</v>
      </c>
      <c r="C28" s="29">
        <v>51.5837</v>
      </c>
      <c r="D28" s="9" t="s">
        <v>25</v>
      </c>
      <c r="E28" s="9" t="s">
        <v>31</v>
      </c>
    </row>
    <row r="29" spans="1:5" ht="45">
      <c r="A29" s="8">
        <v>8</v>
      </c>
      <c r="B29" s="19" t="s">
        <v>28</v>
      </c>
      <c r="C29" s="29">
        <v>45.4981</v>
      </c>
      <c r="D29" s="9" t="s">
        <v>25</v>
      </c>
      <c r="E29" s="9" t="s">
        <v>32</v>
      </c>
    </row>
    <row r="30" spans="1:5" ht="45">
      <c r="A30" s="8">
        <v>9</v>
      </c>
      <c r="B30" s="19" t="s">
        <v>33</v>
      </c>
      <c r="C30" s="29">
        <v>36.6129</v>
      </c>
      <c r="D30" s="9" t="s">
        <v>25</v>
      </c>
      <c r="E30" s="9" t="s">
        <v>34</v>
      </c>
    </row>
    <row r="31" spans="1:5" ht="45">
      <c r="A31" s="8">
        <v>10</v>
      </c>
      <c r="B31" s="19" t="s">
        <v>48</v>
      </c>
      <c r="C31" s="29">
        <v>27.3123</v>
      </c>
      <c r="D31" s="9" t="s">
        <v>25</v>
      </c>
      <c r="E31" s="9" t="s">
        <v>46</v>
      </c>
    </row>
    <row r="32" spans="1:5" ht="45">
      <c r="A32" s="8">
        <v>11</v>
      </c>
      <c r="B32" s="19" t="s">
        <v>49</v>
      </c>
      <c r="C32" s="29">
        <v>5.0092</v>
      </c>
      <c r="D32" s="9" t="s">
        <v>25</v>
      </c>
      <c r="E32" s="9" t="s">
        <v>47</v>
      </c>
    </row>
    <row r="33" spans="1:5" ht="45">
      <c r="A33" s="8">
        <v>12</v>
      </c>
      <c r="B33" s="19" t="s">
        <v>113</v>
      </c>
      <c r="C33" s="29">
        <v>35.8202</v>
      </c>
      <c r="D33" s="9" t="s">
        <v>25</v>
      </c>
      <c r="E33" s="9" t="s">
        <v>114</v>
      </c>
    </row>
    <row r="34" spans="1:5" ht="45">
      <c r="A34" s="8">
        <v>13</v>
      </c>
      <c r="B34" s="19" t="s">
        <v>115</v>
      </c>
      <c r="C34" s="29">
        <v>6.2157</v>
      </c>
      <c r="D34" s="9" t="s">
        <v>25</v>
      </c>
      <c r="E34" s="9" t="s">
        <v>116</v>
      </c>
    </row>
    <row r="35" spans="1:5" ht="45">
      <c r="A35" s="8">
        <v>14</v>
      </c>
      <c r="B35" s="19" t="s">
        <v>117</v>
      </c>
      <c r="C35" s="29">
        <v>8.3021</v>
      </c>
      <c r="D35" s="9" t="s">
        <v>25</v>
      </c>
      <c r="E35" s="9" t="s">
        <v>118</v>
      </c>
    </row>
    <row r="36" spans="1:5" ht="45">
      <c r="A36" s="8">
        <v>15</v>
      </c>
      <c r="B36" s="19" t="s">
        <v>124</v>
      </c>
      <c r="C36" s="29">
        <v>2</v>
      </c>
      <c r="D36" s="9" t="s">
        <v>25</v>
      </c>
      <c r="E36" s="9"/>
    </row>
    <row r="37" spans="1:5" ht="15">
      <c r="A37" s="11">
        <v>15</v>
      </c>
      <c r="B37" s="22" t="s">
        <v>11</v>
      </c>
      <c r="C37" s="30">
        <f>SUM(C22:C36)</f>
        <v>358.90070000000003</v>
      </c>
      <c r="D37" s="9"/>
      <c r="E37" s="9"/>
    </row>
    <row r="38" spans="1:5" ht="15">
      <c r="A38" s="52" t="s">
        <v>12</v>
      </c>
      <c r="B38" s="53"/>
      <c r="C38" s="53"/>
      <c r="D38" s="53"/>
      <c r="E38" s="54"/>
    </row>
    <row r="39" spans="1:5" ht="45">
      <c r="A39" s="8">
        <v>1</v>
      </c>
      <c r="B39" s="23" t="s">
        <v>17</v>
      </c>
      <c r="C39" s="31">
        <v>43.2652</v>
      </c>
      <c r="D39" s="12" t="s">
        <v>4</v>
      </c>
      <c r="E39" s="12" t="s">
        <v>8</v>
      </c>
    </row>
    <row r="40" spans="1:5" ht="45">
      <c r="A40" s="8">
        <v>2</v>
      </c>
      <c r="B40" s="19" t="s">
        <v>54</v>
      </c>
      <c r="C40" s="29">
        <v>12.437</v>
      </c>
      <c r="D40" s="9" t="s">
        <v>25</v>
      </c>
      <c r="E40" s="9" t="s">
        <v>50</v>
      </c>
    </row>
    <row r="41" spans="1:5" ht="45">
      <c r="A41" s="8">
        <v>3</v>
      </c>
      <c r="B41" s="19" t="s">
        <v>55</v>
      </c>
      <c r="C41" s="29">
        <v>24.3071</v>
      </c>
      <c r="D41" s="9" t="s">
        <v>25</v>
      </c>
      <c r="E41" s="9" t="s">
        <v>51</v>
      </c>
    </row>
    <row r="42" spans="1:5" ht="45">
      <c r="A42" s="8">
        <v>4</v>
      </c>
      <c r="B42" s="19" t="s">
        <v>56</v>
      </c>
      <c r="C42" s="29">
        <v>14.4848</v>
      </c>
      <c r="D42" s="9" t="s">
        <v>25</v>
      </c>
      <c r="E42" s="9" t="s">
        <v>52</v>
      </c>
    </row>
    <row r="43" spans="1:5" ht="45">
      <c r="A43" s="8">
        <v>5</v>
      </c>
      <c r="B43" s="19" t="s">
        <v>57</v>
      </c>
      <c r="C43" s="29">
        <v>10.8893</v>
      </c>
      <c r="D43" s="9" t="s">
        <v>25</v>
      </c>
      <c r="E43" s="9" t="s">
        <v>53</v>
      </c>
    </row>
    <row r="44" spans="1:5" ht="15">
      <c r="A44" s="11">
        <v>5</v>
      </c>
      <c r="B44" s="22" t="s">
        <v>11</v>
      </c>
      <c r="C44" s="30">
        <f>SUM(C39:C43)</f>
        <v>105.38340000000001</v>
      </c>
      <c r="D44" s="9"/>
      <c r="E44" s="9"/>
    </row>
    <row r="45" spans="1:5" ht="15">
      <c r="A45" s="52" t="s">
        <v>13</v>
      </c>
      <c r="B45" s="53"/>
      <c r="C45" s="53"/>
      <c r="D45" s="53"/>
      <c r="E45" s="54"/>
    </row>
    <row r="46" spans="1:5" ht="30">
      <c r="A46" s="8">
        <v>1</v>
      </c>
      <c r="B46" s="19" t="s">
        <v>60</v>
      </c>
      <c r="C46" s="9">
        <v>6.9</v>
      </c>
      <c r="D46" s="19" t="s">
        <v>42</v>
      </c>
      <c r="E46" s="9" t="s">
        <v>59</v>
      </c>
    </row>
    <row r="47" spans="1:5" ht="30">
      <c r="A47" s="8">
        <v>2</v>
      </c>
      <c r="B47" s="19" t="s">
        <v>85</v>
      </c>
      <c r="C47" s="9">
        <v>5.1891</v>
      </c>
      <c r="D47" s="19" t="s">
        <v>86</v>
      </c>
      <c r="E47" s="9" t="s">
        <v>87</v>
      </c>
    </row>
    <row r="48" spans="1:5" ht="30">
      <c r="A48" s="8">
        <v>3</v>
      </c>
      <c r="B48" s="19" t="s">
        <v>85</v>
      </c>
      <c r="C48" s="9">
        <v>7.8109</v>
      </c>
      <c r="D48" s="19" t="s">
        <v>86</v>
      </c>
      <c r="E48" s="9" t="s">
        <v>88</v>
      </c>
    </row>
    <row r="49" spans="1:5" ht="45">
      <c r="A49" s="8">
        <v>4</v>
      </c>
      <c r="B49" s="19" t="s">
        <v>89</v>
      </c>
      <c r="C49" s="29">
        <v>2</v>
      </c>
      <c r="D49" s="19" t="s">
        <v>25</v>
      </c>
      <c r="E49" s="9"/>
    </row>
    <row r="50" spans="1:5" ht="45">
      <c r="A50" s="8">
        <v>5</v>
      </c>
      <c r="B50" s="19" t="s">
        <v>94</v>
      </c>
      <c r="C50" s="29">
        <v>5</v>
      </c>
      <c r="D50" s="19" t="s">
        <v>25</v>
      </c>
      <c r="E50" s="9" t="s">
        <v>95</v>
      </c>
    </row>
    <row r="51" spans="1:5" ht="45">
      <c r="A51" s="8">
        <v>6</v>
      </c>
      <c r="B51" s="19" t="s">
        <v>94</v>
      </c>
      <c r="C51" s="29">
        <v>5</v>
      </c>
      <c r="D51" s="19" t="s">
        <v>25</v>
      </c>
      <c r="E51" s="9" t="s">
        <v>95</v>
      </c>
    </row>
    <row r="52" spans="1:5" ht="45">
      <c r="A52" s="8">
        <v>7</v>
      </c>
      <c r="B52" s="19" t="s">
        <v>101</v>
      </c>
      <c r="C52" s="29">
        <v>15</v>
      </c>
      <c r="D52" s="19" t="s">
        <v>25</v>
      </c>
      <c r="E52" s="9" t="s">
        <v>102</v>
      </c>
    </row>
    <row r="53" spans="1:5" ht="45">
      <c r="A53" s="8">
        <v>8</v>
      </c>
      <c r="B53" s="19" t="s">
        <v>103</v>
      </c>
      <c r="C53" s="29">
        <v>0.05</v>
      </c>
      <c r="D53" s="19" t="s">
        <v>104</v>
      </c>
      <c r="E53" s="9" t="s">
        <v>59</v>
      </c>
    </row>
    <row r="54" spans="1:5" ht="45">
      <c r="A54" s="8">
        <v>9</v>
      </c>
      <c r="B54" s="19" t="s">
        <v>105</v>
      </c>
      <c r="C54" s="29">
        <v>0.06</v>
      </c>
      <c r="D54" s="19" t="s">
        <v>106</v>
      </c>
      <c r="E54" s="9"/>
    </row>
    <row r="55" spans="1:5" ht="45">
      <c r="A55" s="8">
        <v>10</v>
      </c>
      <c r="B55" s="19" t="s">
        <v>107</v>
      </c>
      <c r="C55" s="29">
        <v>1.62</v>
      </c>
      <c r="D55" s="19" t="s">
        <v>106</v>
      </c>
      <c r="E55" s="9"/>
    </row>
    <row r="56" spans="1:5" ht="45">
      <c r="A56" s="8">
        <v>11</v>
      </c>
      <c r="B56" s="19" t="s">
        <v>119</v>
      </c>
      <c r="C56" s="29">
        <v>0.6</v>
      </c>
      <c r="D56" s="19" t="s">
        <v>25</v>
      </c>
      <c r="E56" s="9"/>
    </row>
    <row r="57" spans="1:5" ht="45">
      <c r="A57" s="8">
        <v>12</v>
      </c>
      <c r="B57" s="19" t="s">
        <v>120</v>
      </c>
      <c r="C57" s="29">
        <v>1</v>
      </c>
      <c r="D57" s="19" t="s">
        <v>25</v>
      </c>
      <c r="E57" s="9"/>
    </row>
    <row r="58" spans="1:5" ht="45">
      <c r="A58" s="8">
        <v>13</v>
      </c>
      <c r="B58" s="19" t="s">
        <v>120</v>
      </c>
      <c r="C58" s="29">
        <v>1.5</v>
      </c>
      <c r="D58" s="19" t="s">
        <v>25</v>
      </c>
      <c r="E58" s="9"/>
    </row>
    <row r="59" spans="1:5" ht="45">
      <c r="A59" s="8">
        <v>14</v>
      </c>
      <c r="B59" s="19" t="s">
        <v>120</v>
      </c>
      <c r="C59" s="29">
        <v>1.1</v>
      </c>
      <c r="D59" s="19" t="s">
        <v>25</v>
      </c>
      <c r="E59" s="9"/>
    </row>
    <row r="60" spans="1:5" ht="45">
      <c r="A60" s="8">
        <v>15</v>
      </c>
      <c r="B60" s="19" t="s">
        <v>120</v>
      </c>
      <c r="C60" s="29">
        <v>15.72</v>
      </c>
      <c r="D60" s="19" t="s">
        <v>25</v>
      </c>
      <c r="E60" s="9"/>
    </row>
    <row r="61" spans="1:5" ht="15">
      <c r="A61" s="11">
        <v>15</v>
      </c>
      <c r="B61" s="22" t="s">
        <v>11</v>
      </c>
      <c r="C61" s="30">
        <f>SUM(C46:C60)</f>
        <v>68.55</v>
      </c>
      <c r="D61" s="9"/>
      <c r="E61" s="9"/>
    </row>
    <row r="62" spans="1:5" ht="15">
      <c r="A62" s="52" t="s">
        <v>14</v>
      </c>
      <c r="B62" s="53"/>
      <c r="C62" s="53"/>
      <c r="D62" s="53"/>
      <c r="E62" s="54"/>
    </row>
    <row r="63" spans="1:5" ht="45">
      <c r="A63" s="8">
        <v>1</v>
      </c>
      <c r="B63" s="19" t="s">
        <v>15</v>
      </c>
      <c r="C63" s="29">
        <v>2.1612</v>
      </c>
      <c r="D63" s="9" t="s">
        <v>4</v>
      </c>
      <c r="E63" s="9" t="s">
        <v>5</v>
      </c>
    </row>
    <row r="64" spans="1:5" ht="45">
      <c r="A64" s="8">
        <v>2</v>
      </c>
      <c r="B64" s="19" t="s">
        <v>15</v>
      </c>
      <c r="C64" s="29">
        <v>1.8793</v>
      </c>
      <c r="D64" s="9" t="s">
        <v>4</v>
      </c>
      <c r="E64" s="9" t="s">
        <v>6</v>
      </c>
    </row>
    <row r="65" spans="1:5" ht="45">
      <c r="A65" s="8">
        <v>3</v>
      </c>
      <c r="B65" s="19" t="s">
        <v>35</v>
      </c>
      <c r="C65" s="29">
        <v>26.4848</v>
      </c>
      <c r="D65" s="9" t="s">
        <v>25</v>
      </c>
      <c r="E65" s="9" t="s">
        <v>36</v>
      </c>
    </row>
    <row r="66" spans="1:5" ht="45">
      <c r="A66" s="8">
        <v>4</v>
      </c>
      <c r="B66" s="19" t="s">
        <v>41</v>
      </c>
      <c r="C66" s="29">
        <v>9.4</v>
      </c>
      <c r="D66" s="9" t="s">
        <v>25</v>
      </c>
      <c r="E66" s="9"/>
    </row>
    <row r="67" spans="1:5" ht="45">
      <c r="A67" s="8">
        <v>5</v>
      </c>
      <c r="B67" s="19" t="s">
        <v>76</v>
      </c>
      <c r="C67" s="29">
        <v>23</v>
      </c>
      <c r="D67" s="9" t="s">
        <v>77</v>
      </c>
      <c r="E67" s="9"/>
    </row>
    <row r="68" spans="1:5" ht="45">
      <c r="A68" s="8">
        <v>6</v>
      </c>
      <c r="B68" s="19" t="s">
        <v>96</v>
      </c>
      <c r="C68" s="29">
        <v>12</v>
      </c>
      <c r="D68" s="9" t="s">
        <v>25</v>
      </c>
      <c r="E68" s="9" t="s">
        <v>97</v>
      </c>
    </row>
    <row r="69" spans="1:5" ht="15">
      <c r="A69" s="11">
        <v>6</v>
      </c>
      <c r="B69" s="22" t="s">
        <v>11</v>
      </c>
      <c r="C69" s="30">
        <f>SUM(C63:C68)</f>
        <v>74.9253</v>
      </c>
      <c r="D69" s="9"/>
      <c r="E69" s="9"/>
    </row>
    <row r="70" spans="1:5" ht="15">
      <c r="A70" s="52" t="s">
        <v>74</v>
      </c>
      <c r="B70" s="53"/>
      <c r="C70" s="53"/>
      <c r="D70" s="53"/>
      <c r="E70" s="54"/>
    </row>
    <row r="71" spans="1:5" ht="45">
      <c r="A71" s="8">
        <v>1</v>
      </c>
      <c r="B71" s="23" t="s">
        <v>72</v>
      </c>
      <c r="C71" s="31">
        <v>7.1825</v>
      </c>
      <c r="D71" s="12" t="s">
        <v>4</v>
      </c>
      <c r="E71" s="12" t="s">
        <v>61</v>
      </c>
    </row>
    <row r="72" spans="1:5" ht="45">
      <c r="A72" s="8">
        <v>2</v>
      </c>
      <c r="B72" s="23" t="s">
        <v>72</v>
      </c>
      <c r="C72" s="31">
        <v>8.1935</v>
      </c>
      <c r="D72" s="12" t="s">
        <v>25</v>
      </c>
      <c r="E72" s="12" t="s">
        <v>62</v>
      </c>
    </row>
    <row r="73" spans="1:5" ht="45">
      <c r="A73" s="8">
        <v>3</v>
      </c>
      <c r="B73" s="23" t="s">
        <v>72</v>
      </c>
      <c r="C73" s="31">
        <v>13.3252</v>
      </c>
      <c r="D73" s="12" t="s">
        <v>25</v>
      </c>
      <c r="E73" s="12" t="s">
        <v>63</v>
      </c>
    </row>
    <row r="74" spans="1:5" ht="45">
      <c r="A74" s="8">
        <v>4</v>
      </c>
      <c r="B74" s="23" t="s">
        <v>72</v>
      </c>
      <c r="C74" s="31">
        <v>21.9845</v>
      </c>
      <c r="D74" s="12" t="s">
        <v>25</v>
      </c>
      <c r="E74" s="12" t="s">
        <v>64</v>
      </c>
    </row>
    <row r="75" spans="1:5" ht="45">
      <c r="A75" s="8">
        <v>5</v>
      </c>
      <c r="B75" s="23" t="s">
        <v>72</v>
      </c>
      <c r="C75" s="31">
        <v>26.9617</v>
      </c>
      <c r="D75" s="12" t="s">
        <v>25</v>
      </c>
      <c r="E75" s="12" t="s">
        <v>65</v>
      </c>
    </row>
    <row r="76" spans="1:5" ht="45">
      <c r="A76" s="8">
        <v>6</v>
      </c>
      <c r="B76" s="23" t="s">
        <v>72</v>
      </c>
      <c r="C76" s="31">
        <v>2.7171</v>
      </c>
      <c r="D76" s="12" t="s">
        <v>25</v>
      </c>
      <c r="E76" s="12" t="s">
        <v>66</v>
      </c>
    </row>
    <row r="77" spans="1:5" ht="45">
      <c r="A77" s="8">
        <v>7</v>
      </c>
      <c r="B77" s="23" t="s">
        <v>72</v>
      </c>
      <c r="C77" s="31">
        <v>4.9961</v>
      </c>
      <c r="D77" s="12" t="s">
        <v>25</v>
      </c>
      <c r="E77" s="12" t="s">
        <v>67</v>
      </c>
    </row>
    <row r="78" spans="1:5" ht="45">
      <c r="A78" s="8">
        <v>8</v>
      </c>
      <c r="B78" s="23" t="s">
        <v>72</v>
      </c>
      <c r="C78" s="31">
        <v>5.6678</v>
      </c>
      <c r="D78" s="12" t="s">
        <v>25</v>
      </c>
      <c r="E78" s="12" t="s">
        <v>68</v>
      </c>
    </row>
    <row r="79" spans="1:5" ht="45">
      <c r="A79" s="8">
        <v>9</v>
      </c>
      <c r="B79" s="23" t="s">
        <v>72</v>
      </c>
      <c r="C79" s="31">
        <v>13.0179</v>
      </c>
      <c r="D79" s="12" t="s">
        <v>25</v>
      </c>
      <c r="E79" s="12" t="s">
        <v>69</v>
      </c>
    </row>
    <row r="80" spans="1:5" ht="45">
      <c r="A80" s="8">
        <v>10</v>
      </c>
      <c r="B80" s="23" t="s">
        <v>72</v>
      </c>
      <c r="C80" s="31">
        <v>41.801</v>
      </c>
      <c r="D80" s="12" t="s">
        <v>25</v>
      </c>
      <c r="E80" s="12" t="s">
        <v>70</v>
      </c>
    </row>
    <row r="81" spans="1:5" ht="45">
      <c r="A81" s="8">
        <v>11</v>
      </c>
      <c r="B81" s="23" t="s">
        <v>73</v>
      </c>
      <c r="C81" s="31">
        <v>30.9653</v>
      </c>
      <c r="D81" s="12" t="s">
        <v>25</v>
      </c>
      <c r="E81" s="12" t="s">
        <v>71</v>
      </c>
    </row>
    <row r="82" spans="1:5" ht="45">
      <c r="A82" s="8">
        <v>12</v>
      </c>
      <c r="B82" s="23" t="s">
        <v>78</v>
      </c>
      <c r="C82" s="31">
        <v>55</v>
      </c>
      <c r="D82" s="12" t="s">
        <v>79</v>
      </c>
      <c r="E82" s="12"/>
    </row>
    <row r="83" spans="1:5" ht="30">
      <c r="A83" s="8">
        <v>13</v>
      </c>
      <c r="B83" s="23" t="s">
        <v>121</v>
      </c>
      <c r="C83" s="31">
        <v>0.02</v>
      </c>
      <c r="D83" s="12" t="s">
        <v>122</v>
      </c>
      <c r="E83" s="12"/>
    </row>
    <row r="84" spans="1:5" ht="15">
      <c r="A84" s="11">
        <v>13</v>
      </c>
      <c r="B84" s="22" t="s">
        <v>11</v>
      </c>
      <c r="C84" s="30">
        <f>SUM(C71:C83)</f>
        <v>231.83260000000004</v>
      </c>
      <c r="D84" s="9"/>
      <c r="E84" s="9"/>
    </row>
    <row r="85" spans="1:5" ht="15">
      <c r="A85" s="47" t="s">
        <v>80</v>
      </c>
      <c r="B85" s="48"/>
      <c r="C85" s="48"/>
      <c r="D85" s="48"/>
      <c r="E85" s="49"/>
    </row>
    <row r="86" spans="1:5" ht="45">
      <c r="A86" s="13">
        <v>1</v>
      </c>
      <c r="B86" s="23" t="s">
        <v>81</v>
      </c>
      <c r="C86" s="31">
        <v>2.4173</v>
      </c>
      <c r="D86" s="12" t="s">
        <v>79</v>
      </c>
      <c r="E86" s="12" t="s">
        <v>82</v>
      </c>
    </row>
    <row r="87" spans="1:5" ht="45">
      <c r="A87" s="13">
        <v>2</v>
      </c>
      <c r="B87" s="23" t="s">
        <v>81</v>
      </c>
      <c r="C87" s="31">
        <v>5.1101</v>
      </c>
      <c r="D87" s="12" t="s">
        <v>79</v>
      </c>
      <c r="E87" s="12" t="s">
        <v>83</v>
      </c>
    </row>
    <row r="88" spans="1:5" ht="45">
      <c r="A88" s="13">
        <v>3</v>
      </c>
      <c r="B88" s="23" t="s">
        <v>81</v>
      </c>
      <c r="C88" s="31">
        <v>10.2157</v>
      </c>
      <c r="D88" s="12" t="s">
        <v>79</v>
      </c>
      <c r="E88" s="12" t="s">
        <v>84</v>
      </c>
    </row>
    <row r="89" spans="1:5" ht="45">
      <c r="A89" s="13">
        <v>4</v>
      </c>
      <c r="B89" s="23" t="s">
        <v>81</v>
      </c>
      <c r="C89" s="31">
        <v>3.8</v>
      </c>
      <c r="D89" s="12" t="s">
        <v>79</v>
      </c>
      <c r="E89" s="12" t="s">
        <v>59</v>
      </c>
    </row>
    <row r="90" spans="1:5" ht="15">
      <c r="A90" s="11">
        <v>4</v>
      </c>
      <c r="B90" s="22" t="s">
        <v>11</v>
      </c>
      <c r="C90" s="30">
        <f>SUM(C86:C89)</f>
        <v>21.5431</v>
      </c>
      <c r="D90" s="14"/>
      <c r="E90" s="14"/>
    </row>
    <row r="91" spans="1:5" ht="15">
      <c r="A91" s="47" t="s">
        <v>19</v>
      </c>
      <c r="B91" s="48"/>
      <c r="C91" s="48"/>
      <c r="D91" s="48"/>
      <c r="E91" s="49"/>
    </row>
    <row r="92" spans="1:5" ht="45">
      <c r="A92" s="13">
        <v>1</v>
      </c>
      <c r="B92" s="23" t="s">
        <v>18</v>
      </c>
      <c r="C92" s="31">
        <v>31.8429</v>
      </c>
      <c r="D92" s="12" t="s">
        <v>4</v>
      </c>
      <c r="E92" s="12" t="s">
        <v>9</v>
      </c>
    </row>
    <row r="93" spans="1:5" ht="45">
      <c r="A93" s="13">
        <v>2</v>
      </c>
      <c r="B93" s="23" t="s">
        <v>90</v>
      </c>
      <c r="C93" s="31">
        <v>15.0877</v>
      </c>
      <c r="D93" s="12" t="s">
        <v>25</v>
      </c>
      <c r="E93" s="12" t="s">
        <v>91</v>
      </c>
    </row>
    <row r="94" spans="1:5" ht="45">
      <c r="A94" s="13">
        <v>3</v>
      </c>
      <c r="B94" s="23" t="s">
        <v>92</v>
      </c>
      <c r="C94" s="31">
        <v>16.0455</v>
      </c>
      <c r="D94" s="12" t="s">
        <v>25</v>
      </c>
      <c r="E94" s="12" t="s">
        <v>93</v>
      </c>
    </row>
    <row r="95" spans="1:5" ht="45">
      <c r="A95" s="13">
        <v>4</v>
      </c>
      <c r="B95" s="23" t="s">
        <v>123</v>
      </c>
      <c r="C95" s="31">
        <v>5</v>
      </c>
      <c r="D95" s="12" t="s">
        <v>25</v>
      </c>
      <c r="E95" s="12"/>
    </row>
    <row r="96" spans="1:5" ht="15">
      <c r="A96" s="11">
        <v>4</v>
      </c>
      <c r="B96" s="22" t="s">
        <v>11</v>
      </c>
      <c r="C96" s="30">
        <f>SUM(C92:C95)</f>
        <v>67.9761</v>
      </c>
      <c r="D96" s="14"/>
      <c r="E96" s="14"/>
    </row>
    <row r="97" spans="1:5" ht="15">
      <c r="A97" s="15">
        <f>A9+A14+A20+A37+A44+A61+A69+A84+A90+A96</f>
        <v>70</v>
      </c>
      <c r="B97" s="37" t="s">
        <v>20</v>
      </c>
      <c r="C97" s="42">
        <f>C9+C14+C20+C37+C44+C61+C69+C84+C90+C96</f>
        <v>1006.8543000000001</v>
      </c>
      <c r="D97" s="16"/>
      <c r="E97" s="17"/>
    </row>
    <row r="98" spans="1:5" ht="15">
      <c r="A98" s="3"/>
      <c r="B98" s="24"/>
      <c r="C98" s="32"/>
      <c r="D98" s="3"/>
      <c r="E98" s="3"/>
    </row>
    <row r="99" spans="1:5" ht="15">
      <c r="A99" s="3"/>
      <c r="B99" s="24"/>
      <c r="C99" s="32"/>
      <c r="D99" s="3"/>
      <c r="E99" s="3"/>
    </row>
    <row r="100" spans="1:5" ht="15">
      <c r="A100" s="3"/>
      <c r="B100" s="24"/>
      <c r="C100" s="32"/>
      <c r="D100" s="3"/>
      <c r="E100" s="3"/>
    </row>
    <row r="101" spans="1:5" ht="15">
      <c r="A101" s="3"/>
      <c r="B101" s="24"/>
      <c r="C101" s="32"/>
      <c r="D101" s="3"/>
      <c r="E101" s="3"/>
    </row>
    <row r="102" spans="1:5" ht="15">
      <c r="A102" s="3"/>
      <c r="B102" s="24"/>
      <c r="C102" s="32"/>
      <c r="D102" s="3"/>
      <c r="E102" s="3"/>
    </row>
    <row r="103" spans="1:5" ht="15">
      <c r="A103" s="3"/>
      <c r="B103" s="24"/>
      <c r="C103" s="32"/>
      <c r="D103" s="3"/>
      <c r="E103" s="3"/>
    </row>
    <row r="104" spans="1:5" ht="15">
      <c r="A104" s="3"/>
      <c r="B104" s="24"/>
      <c r="C104" s="32"/>
      <c r="D104" s="3"/>
      <c r="E104" s="3"/>
    </row>
    <row r="105" spans="1:5" ht="15">
      <c r="A105" s="3"/>
      <c r="B105" s="24"/>
      <c r="C105" s="32"/>
      <c r="D105" s="3"/>
      <c r="E105" s="3"/>
    </row>
    <row r="106" spans="1:5" ht="15">
      <c r="A106" s="3"/>
      <c r="B106" s="24"/>
      <c r="C106" s="32"/>
      <c r="D106" s="3"/>
      <c r="E106" s="3"/>
    </row>
    <row r="107" spans="1:5" ht="15">
      <c r="A107" s="3"/>
      <c r="B107" s="24"/>
      <c r="C107" s="32"/>
      <c r="D107" s="3"/>
      <c r="E107" s="3"/>
    </row>
    <row r="108" spans="1:5" ht="15">
      <c r="A108" s="3"/>
      <c r="B108" s="24"/>
      <c r="C108" s="32"/>
      <c r="D108" s="3"/>
      <c r="E108" s="3"/>
    </row>
    <row r="109" spans="1:5" ht="15">
      <c r="A109" s="3"/>
      <c r="B109" s="24"/>
      <c r="C109" s="32"/>
      <c r="D109" s="3"/>
      <c r="E109" s="3"/>
    </row>
    <row r="110" spans="1:5" ht="15">
      <c r="A110" s="3"/>
      <c r="B110" s="24"/>
      <c r="C110" s="32"/>
      <c r="D110" s="3"/>
      <c r="E110" s="3"/>
    </row>
    <row r="111" spans="1:5" ht="15">
      <c r="A111" s="3"/>
      <c r="B111" s="24"/>
      <c r="C111" s="32"/>
      <c r="D111" s="3"/>
      <c r="E111" s="3"/>
    </row>
    <row r="112" spans="1:5" ht="15">
      <c r="A112" s="3"/>
      <c r="B112" s="24"/>
      <c r="C112" s="32"/>
      <c r="D112" s="3"/>
      <c r="E112" s="3"/>
    </row>
    <row r="113" spans="1:5" ht="15">
      <c r="A113" s="3"/>
      <c r="B113" s="24"/>
      <c r="C113" s="32"/>
      <c r="D113" s="3"/>
      <c r="E113" s="3"/>
    </row>
    <row r="114" spans="1:5" ht="15">
      <c r="A114" s="3"/>
      <c r="B114" s="24"/>
      <c r="C114" s="32"/>
      <c r="D114" s="3"/>
      <c r="E114" s="3"/>
    </row>
    <row r="115" spans="1:5" ht="15">
      <c r="A115" s="3"/>
      <c r="B115" s="24"/>
      <c r="C115" s="32"/>
      <c r="D115" s="3"/>
      <c r="E115" s="3"/>
    </row>
    <row r="116" spans="1:5" ht="15">
      <c r="A116" s="3"/>
      <c r="B116" s="24"/>
      <c r="C116" s="32"/>
      <c r="D116" s="3"/>
      <c r="E116" s="3"/>
    </row>
    <row r="117" spans="1:5" ht="15">
      <c r="A117" s="3"/>
      <c r="B117" s="24"/>
      <c r="C117" s="32"/>
      <c r="D117" s="3"/>
      <c r="E117" s="3"/>
    </row>
    <row r="118" spans="1:5" ht="15">
      <c r="A118" s="3"/>
      <c r="B118" s="24"/>
      <c r="C118" s="32"/>
      <c r="D118" s="3"/>
      <c r="E118" s="3"/>
    </row>
    <row r="119" spans="1:5" ht="15">
      <c r="A119" s="3"/>
      <c r="B119" s="24"/>
      <c r="C119" s="32"/>
      <c r="D119" s="3"/>
      <c r="E119" s="3"/>
    </row>
    <row r="120" spans="1:5" ht="15">
      <c r="A120" s="3"/>
      <c r="B120" s="24"/>
      <c r="C120" s="32"/>
      <c r="D120" s="3"/>
      <c r="E120" s="3"/>
    </row>
    <row r="121" spans="1:5" ht="15">
      <c r="A121" s="3"/>
      <c r="B121" s="24"/>
      <c r="C121" s="32"/>
      <c r="D121" s="3"/>
      <c r="E121" s="3"/>
    </row>
    <row r="122" spans="1:5" ht="15">
      <c r="A122" s="3"/>
      <c r="B122" s="24"/>
      <c r="C122" s="32"/>
      <c r="D122" s="3"/>
      <c r="E122" s="3"/>
    </row>
    <row r="123" spans="1:5" ht="15">
      <c r="A123" s="3"/>
      <c r="B123" s="24"/>
      <c r="C123" s="32"/>
      <c r="D123" s="3"/>
      <c r="E123" s="3"/>
    </row>
    <row r="124" spans="1:5" ht="15">
      <c r="A124" s="3"/>
      <c r="B124" s="24"/>
      <c r="C124" s="32"/>
      <c r="D124" s="3"/>
      <c r="E124" s="3"/>
    </row>
    <row r="125" spans="1:5" ht="15">
      <c r="A125" s="3"/>
      <c r="B125" s="24"/>
      <c r="C125" s="32"/>
      <c r="D125" s="3"/>
      <c r="E125" s="3"/>
    </row>
    <row r="126" spans="1:5" ht="15">
      <c r="A126" s="3"/>
      <c r="B126" s="24"/>
      <c r="C126" s="32"/>
      <c r="D126" s="3"/>
      <c r="E126" s="3"/>
    </row>
    <row r="127" spans="1:5" ht="15">
      <c r="A127" s="3"/>
      <c r="B127" s="24"/>
      <c r="C127" s="32"/>
      <c r="D127" s="3"/>
      <c r="E127" s="3"/>
    </row>
    <row r="128" spans="1:5" ht="15">
      <c r="A128" s="3"/>
      <c r="B128" s="24"/>
      <c r="C128" s="32"/>
      <c r="D128" s="3"/>
      <c r="E128" s="3"/>
    </row>
    <row r="129" spans="1:5" ht="15">
      <c r="A129" s="3"/>
      <c r="B129" s="24"/>
      <c r="C129" s="32"/>
      <c r="D129" s="3"/>
      <c r="E129" s="3"/>
    </row>
    <row r="130" spans="1:5" ht="15">
      <c r="A130" s="3"/>
      <c r="B130" s="24"/>
      <c r="C130" s="32"/>
      <c r="D130" s="3"/>
      <c r="E130" s="3"/>
    </row>
    <row r="131" spans="1:5" ht="15">
      <c r="A131" s="3"/>
      <c r="B131" s="24"/>
      <c r="C131" s="32"/>
      <c r="D131" s="3"/>
      <c r="E131" s="3"/>
    </row>
    <row r="132" spans="1:5" ht="15">
      <c r="A132" s="3"/>
      <c r="B132" s="24"/>
      <c r="C132" s="32"/>
      <c r="D132" s="3"/>
      <c r="E132" s="3"/>
    </row>
    <row r="133" spans="1:5" ht="15">
      <c r="A133" s="3"/>
      <c r="B133" s="24"/>
      <c r="C133" s="32"/>
      <c r="D133" s="3"/>
      <c r="E133" s="3"/>
    </row>
    <row r="134" spans="1:5" ht="15">
      <c r="A134" s="3"/>
      <c r="B134" s="24"/>
      <c r="C134" s="32"/>
      <c r="D134" s="3"/>
      <c r="E134" s="3"/>
    </row>
    <row r="135" spans="1:5" ht="15">
      <c r="A135" s="3"/>
      <c r="B135" s="24"/>
      <c r="C135" s="32"/>
      <c r="D135" s="3"/>
      <c r="E135" s="3"/>
    </row>
    <row r="136" spans="1:5" ht="15">
      <c r="A136" s="3"/>
      <c r="B136" s="24"/>
      <c r="C136" s="32"/>
      <c r="D136" s="3"/>
      <c r="E136" s="3"/>
    </row>
    <row r="137" spans="1:5" ht="15">
      <c r="A137" s="3"/>
      <c r="B137" s="24"/>
      <c r="C137" s="32"/>
      <c r="D137" s="3"/>
      <c r="E137" s="3"/>
    </row>
    <row r="138" spans="1:5" ht="15">
      <c r="A138" s="3"/>
      <c r="B138" s="24"/>
      <c r="C138" s="32"/>
      <c r="D138" s="3"/>
      <c r="E138" s="3"/>
    </row>
    <row r="139" spans="1:5" ht="15">
      <c r="A139" s="3"/>
      <c r="B139" s="24"/>
      <c r="C139" s="32"/>
      <c r="D139" s="3"/>
      <c r="E139" s="3"/>
    </row>
    <row r="140" spans="1:5" ht="15">
      <c r="A140" s="3"/>
      <c r="B140" s="24"/>
      <c r="C140" s="32"/>
      <c r="D140" s="3"/>
      <c r="E140" s="3"/>
    </row>
    <row r="141" spans="1:5" ht="15">
      <c r="A141" s="3"/>
      <c r="B141" s="24"/>
      <c r="C141" s="32"/>
      <c r="D141" s="3"/>
      <c r="E141" s="3"/>
    </row>
    <row r="142" spans="1:5" ht="15">
      <c r="A142" s="3"/>
      <c r="B142" s="24"/>
      <c r="C142" s="32"/>
      <c r="D142" s="3"/>
      <c r="E142" s="3"/>
    </row>
    <row r="143" spans="1:5" ht="15">
      <c r="A143" s="3"/>
      <c r="B143" s="24"/>
      <c r="C143" s="32"/>
      <c r="D143" s="3"/>
      <c r="E143" s="3"/>
    </row>
    <row r="144" spans="1:5" ht="15">
      <c r="A144" s="3"/>
      <c r="B144" s="24"/>
      <c r="C144" s="32"/>
      <c r="D144" s="3"/>
      <c r="E144" s="3"/>
    </row>
    <row r="145" spans="1:5" ht="15">
      <c r="A145" s="3"/>
      <c r="B145" s="24"/>
      <c r="C145" s="32"/>
      <c r="D145" s="3"/>
      <c r="E145" s="3"/>
    </row>
    <row r="146" spans="1:5" ht="15">
      <c r="A146" s="3"/>
      <c r="B146" s="24"/>
      <c r="C146" s="32"/>
      <c r="D146" s="3"/>
      <c r="E146" s="3"/>
    </row>
    <row r="147" spans="1:5" ht="15">
      <c r="A147" s="3"/>
      <c r="B147" s="24"/>
      <c r="C147" s="32"/>
      <c r="D147" s="3"/>
      <c r="E147" s="3"/>
    </row>
    <row r="148" spans="1:5" ht="15">
      <c r="A148" s="3"/>
      <c r="B148" s="24"/>
      <c r="C148" s="32"/>
      <c r="D148" s="3"/>
      <c r="E148" s="3"/>
    </row>
    <row r="149" spans="1:5" ht="15">
      <c r="A149" s="3"/>
      <c r="B149" s="24"/>
      <c r="C149" s="32"/>
      <c r="D149" s="3"/>
      <c r="E149" s="3"/>
    </row>
    <row r="150" spans="1:5" ht="15">
      <c r="A150" s="1"/>
      <c r="B150" s="25"/>
      <c r="C150" s="33"/>
      <c r="D150" s="1"/>
      <c r="E150" s="1"/>
    </row>
    <row r="151" spans="1:5" ht="15">
      <c r="A151" s="1"/>
      <c r="B151" s="25"/>
      <c r="C151" s="33"/>
      <c r="D151" s="1"/>
      <c r="E151" s="1"/>
    </row>
    <row r="152" spans="1:5" ht="15">
      <c r="A152" s="1"/>
      <c r="B152" s="25"/>
      <c r="C152" s="33"/>
      <c r="D152" s="1"/>
      <c r="E152" s="1"/>
    </row>
    <row r="153" spans="1:5" ht="15">
      <c r="A153" s="1"/>
      <c r="B153" s="25"/>
      <c r="C153" s="33"/>
      <c r="D153" s="1"/>
      <c r="E153" s="1"/>
    </row>
    <row r="154" spans="1:5" ht="15">
      <c r="A154" s="1"/>
      <c r="B154" s="25"/>
      <c r="C154" s="33"/>
      <c r="D154" s="1"/>
      <c r="E154" s="1"/>
    </row>
    <row r="155" spans="1:5" ht="15">
      <c r="A155" s="1"/>
      <c r="B155" s="25"/>
      <c r="C155" s="33"/>
      <c r="D155" s="1"/>
      <c r="E155" s="1"/>
    </row>
    <row r="156" spans="1:5" ht="15">
      <c r="A156" s="1"/>
      <c r="B156" s="25"/>
      <c r="C156" s="33"/>
      <c r="D156" s="1"/>
      <c r="E156" s="1"/>
    </row>
    <row r="157" spans="1:5" ht="15">
      <c r="A157" s="1"/>
      <c r="B157" s="25"/>
      <c r="C157" s="33"/>
      <c r="D157" s="1"/>
      <c r="E157" s="1"/>
    </row>
    <row r="158" spans="1:5" ht="15">
      <c r="A158" s="1"/>
      <c r="B158" s="25"/>
      <c r="C158" s="33"/>
      <c r="D158" s="1"/>
      <c r="E158" s="1"/>
    </row>
    <row r="159" spans="1:5" ht="15">
      <c r="A159" s="1"/>
      <c r="B159" s="25"/>
      <c r="C159" s="33"/>
      <c r="D159" s="1"/>
      <c r="E159" s="1"/>
    </row>
    <row r="160" spans="1:5" ht="15">
      <c r="A160" s="1"/>
      <c r="B160" s="25"/>
      <c r="C160" s="33"/>
      <c r="D160" s="1"/>
      <c r="E160" s="1"/>
    </row>
    <row r="161" spans="1:5" ht="15">
      <c r="A161" s="1"/>
      <c r="B161" s="25"/>
      <c r="C161" s="33"/>
      <c r="D161" s="1"/>
      <c r="E161" s="1"/>
    </row>
    <row r="162" spans="1:5" ht="15">
      <c r="A162" s="1"/>
      <c r="B162" s="25"/>
      <c r="C162" s="33"/>
      <c r="D162" s="1"/>
      <c r="E162" s="1"/>
    </row>
    <row r="163" spans="1:5" ht="15">
      <c r="A163" s="1"/>
      <c r="B163" s="25"/>
      <c r="C163" s="33"/>
      <c r="D163" s="1"/>
      <c r="E163" s="1"/>
    </row>
    <row r="164" spans="1:5" ht="15">
      <c r="A164" s="1"/>
      <c r="B164" s="25"/>
      <c r="C164" s="33"/>
      <c r="D164" s="1"/>
      <c r="E164" s="1"/>
    </row>
    <row r="165" spans="1:5" ht="15">
      <c r="A165" s="1"/>
      <c r="B165" s="25"/>
      <c r="C165" s="33"/>
      <c r="D165" s="1"/>
      <c r="E165" s="1"/>
    </row>
    <row r="166" spans="1:5" ht="15">
      <c r="A166" s="1"/>
      <c r="B166" s="25"/>
      <c r="C166" s="33"/>
      <c r="D166" s="1"/>
      <c r="E166" s="1"/>
    </row>
    <row r="167" spans="1:5" ht="15">
      <c r="A167" s="1"/>
      <c r="B167" s="25"/>
      <c r="C167" s="33"/>
      <c r="D167" s="1"/>
      <c r="E167" s="1"/>
    </row>
    <row r="168" spans="1:5" ht="15">
      <c r="A168" s="1"/>
      <c r="B168" s="25"/>
      <c r="C168" s="33"/>
      <c r="D168" s="1"/>
      <c r="E168" s="1"/>
    </row>
    <row r="169" spans="1:5" ht="15">
      <c r="A169" s="1"/>
      <c r="B169" s="25"/>
      <c r="C169" s="33"/>
      <c r="D169" s="1"/>
      <c r="E169" s="1"/>
    </row>
    <row r="170" spans="1:5" ht="15">
      <c r="A170" s="1"/>
      <c r="B170" s="25"/>
      <c r="C170" s="33"/>
      <c r="D170" s="1"/>
      <c r="E170" s="1"/>
    </row>
    <row r="171" spans="1:5" ht="15">
      <c r="A171" s="1"/>
      <c r="B171" s="25"/>
      <c r="C171" s="33"/>
      <c r="D171" s="1"/>
      <c r="E171" s="1"/>
    </row>
    <row r="172" spans="1:5" ht="15">
      <c r="A172" s="1"/>
      <c r="B172" s="25"/>
      <c r="C172" s="33"/>
      <c r="D172" s="1"/>
      <c r="E172" s="1"/>
    </row>
    <row r="173" spans="1:5" ht="15">
      <c r="A173" s="1"/>
      <c r="B173" s="25"/>
      <c r="C173" s="33"/>
      <c r="D173" s="1"/>
      <c r="E173" s="1"/>
    </row>
    <row r="174" spans="1:5" ht="15">
      <c r="A174" s="1"/>
      <c r="B174" s="25"/>
      <c r="C174" s="33"/>
      <c r="D174" s="1"/>
      <c r="E174" s="1"/>
    </row>
    <row r="175" spans="1:5" ht="15">
      <c r="A175" s="2"/>
      <c r="B175" s="26"/>
      <c r="C175" s="34"/>
      <c r="D175" s="2"/>
      <c r="E175" s="2"/>
    </row>
    <row r="176" spans="1:5" ht="15">
      <c r="A176" s="2"/>
      <c r="B176" s="26"/>
      <c r="C176" s="34"/>
      <c r="D176" s="2"/>
      <c r="E176" s="2"/>
    </row>
    <row r="177" spans="1:5" ht="15">
      <c r="A177" s="2"/>
      <c r="B177" s="26"/>
      <c r="C177" s="34"/>
      <c r="D177" s="2"/>
      <c r="E177" s="2"/>
    </row>
    <row r="178" spans="1:5" ht="15">
      <c r="A178" s="2"/>
      <c r="B178" s="26"/>
      <c r="C178" s="34"/>
      <c r="D178" s="2"/>
      <c r="E178" s="2"/>
    </row>
    <row r="179" spans="1:5" ht="15">
      <c r="A179" s="2"/>
      <c r="B179" s="26"/>
      <c r="C179" s="34"/>
      <c r="D179" s="2"/>
      <c r="E179" s="2"/>
    </row>
    <row r="180" spans="1:5" ht="15">
      <c r="A180" s="2"/>
      <c r="B180" s="26"/>
      <c r="C180" s="34"/>
      <c r="D180" s="2"/>
      <c r="E180" s="2"/>
    </row>
    <row r="181" spans="1:5" ht="15">
      <c r="A181" s="2"/>
      <c r="B181" s="26"/>
      <c r="C181" s="34"/>
      <c r="D181" s="2"/>
      <c r="E181" s="2"/>
    </row>
    <row r="182" spans="1:5" ht="15">
      <c r="A182" s="2"/>
      <c r="B182" s="26"/>
      <c r="C182" s="34"/>
      <c r="D182" s="2"/>
      <c r="E182" s="2"/>
    </row>
    <row r="183" spans="1:5" ht="15">
      <c r="A183" s="2"/>
      <c r="B183" s="26"/>
      <c r="C183" s="34"/>
      <c r="D183" s="2"/>
      <c r="E183" s="2"/>
    </row>
    <row r="184" spans="1:5" ht="15">
      <c r="A184" s="2"/>
      <c r="B184" s="26"/>
      <c r="C184" s="34"/>
      <c r="D184" s="2"/>
      <c r="E184" s="2"/>
    </row>
    <row r="185" spans="1:5" ht="15">
      <c r="A185" s="2"/>
      <c r="B185" s="26"/>
      <c r="C185" s="34"/>
      <c r="D185" s="2"/>
      <c r="E185" s="2"/>
    </row>
    <row r="186" spans="1:5" ht="15">
      <c r="A186" s="2"/>
      <c r="B186" s="26"/>
      <c r="C186" s="34"/>
      <c r="D186" s="2"/>
      <c r="E186" s="2"/>
    </row>
    <row r="187" spans="1:5" ht="15">
      <c r="A187" s="2"/>
      <c r="B187" s="26"/>
      <c r="C187" s="34"/>
      <c r="D187" s="2"/>
      <c r="E187" s="2"/>
    </row>
    <row r="188" spans="1:5" ht="15">
      <c r="A188" s="2"/>
      <c r="B188" s="26"/>
      <c r="C188" s="34"/>
      <c r="D188" s="2"/>
      <c r="E188" s="2"/>
    </row>
    <row r="189" spans="1:5" ht="15">
      <c r="A189" s="2"/>
      <c r="B189" s="26"/>
      <c r="C189" s="34"/>
      <c r="D189" s="2"/>
      <c r="E189" s="2"/>
    </row>
    <row r="190" spans="1:5" ht="15">
      <c r="A190" s="2"/>
      <c r="B190" s="26"/>
      <c r="C190" s="34"/>
      <c r="D190" s="2"/>
      <c r="E190" s="2"/>
    </row>
    <row r="191" spans="1:5" ht="15">
      <c r="A191" s="2"/>
      <c r="B191" s="26"/>
      <c r="C191" s="34"/>
      <c r="D191" s="2"/>
      <c r="E191" s="2"/>
    </row>
    <row r="192" spans="1:5" ht="15">
      <c r="A192" s="2"/>
      <c r="B192" s="26"/>
      <c r="C192" s="34"/>
      <c r="D192" s="2"/>
      <c r="E192" s="2"/>
    </row>
    <row r="193" spans="1:5" ht="15">
      <c r="A193" s="2"/>
      <c r="B193" s="26"/>
      <c r="C193" s="34"/>
      <c r="D193" s="2"/>
      <c r="E193" s="2"/>
    </row>
    <row r="194" spans="1:5" ht="15">
      <c r="A194" s="2"/>
      <c r="B194" s="26"/>
      <c r="C194" s="34"/>
      <c r="D194" s="2"/>
      <c r="E194" s="2"/>
    </row>
    <row r="195" spans="1:5" ht="15">
      <c r="A195" s="2"/>
      <c r="B195" s="26"/>
      <c r="C195" s="34"/>
      <c r="D195" s="2"/>
      <c r="E195" s="2"/>
    </row>
    <row r="196" spans="1:5" ht="15">
      <c r="A196" s="2"/>
      <c r="B196" s="26"/>
      <c r="C196" s="34"/>
      <c r="D196" s="2"/>
      <c r="E196" s="2"/>
    </row>
    <row r="197" spans="1:5" ht="15">
      <c r="A197" s="2"/>
      <c r="B197" s="26"/>
      <c r="C197" s="34"/>
      <c r="D197" s="2"/>
      <c r="E197" s="2"/>
    </row>
    <row r="198" spans="1:5" ht="15">
      <c r="A198" s="2"/>
      <c r="B198" s="26"/>
      <c r="C198" s="34"/>
      <c r="D198" s="2"/>
      <c r="E198" s="2"/>
    </row>
    <row r="199" spans="1:5" ht="15">
      <c r="A199" s="2"/>
      <c r="B199" s="26"/>
      <c r="C199" s="34"/>
      <c r="D199" s="2"/>
      <c r="E199" s="2"/>
    </row>
    <row r="200" spans="1:5" ht="15">
      <c r="A200" s="2"/>
      <c r="B200" s="26"/>
      <c r="C200" s="34"/>
      <c r="D200" s="2"/>
      <c r="E200" s="2"/>
    </row>
    <row r="201" spans="1:5" ht="15">
      <c r="A201" s="2"/>
      <c r="B201" s="26"/>
      <c r="C201" s="34"/>
      <c r="D201" s="2"/>
      <c r="E201" s="2"/>
    </row>
    <row r="202" spans="1:5" ht="15">
      <c r="A202" s="2"/>
      <c r="B202" s="26"/>
      <c r="C202" s="34"/>
      <c r="D202" s="2"/>
      <c r="E202" s="2"/>
    </row>
    <row r="203" spans="1:5" ht="15">
      <c r="A203" s="2"/>
      <c r="B203" s="26"/>
      <c r="C203" s="34"/>
      <c r="D203" s="2"/>
      <c r="E203" s="2"/>
    </row>
    <row r="204" spans="1:5" ht="15">
      <c r="A204" s="2"/>
      <c r="B204" s="26"/>
      <c r="C204" s="34"/>
      <c r="D204" s="2"/>
      <c r="E204" s="2"/>
    </row>
    <row r="205" spans="1:5" ht="15">
      <c r="A205" s="2"/>
      <c r="B205" s="26"/>
      <c r="C205" s="34"/>
      <c r="D205" s="2"/>
      <c r="E205" s="2"/>
    </row>
    <row r="206" spans="1:5" ht="15">
      <c r="A206" s="2"/>
      <c r="B206" s="26"/>
      <c r="C206" s="34"/>
      <c r="D206" s="2"/>
      <c r="E206" s="2"/>
    </row>
    <row r="207" spans="1:5" ht="15">
      <c r="A207" s="2"/>
      <c r="B207" s="26"/>
      <c r="C207" s="34"/>
      <c r="D207" s="2"/>
      <c r="E207" s="2"/>
    </row>
    <row r="208" spans="1:5" ht="15">
      <c r="A208" s="2"/>
      <c r="B208" s="26"/>
      <c r="C208" s="34"/>
      <c r="D208" s="2"/>
      <c r="E208" s="2"/>
    </row>
    <row r="209" spans="1:5" ht="15">
      <c r="A209" s="2"/>
      <c r="B209" s="26"/>
      <c r="C209" s="34"/>
      <c r="D209" s="2"/>
      <c r="E209" s="2"/>
    </row>
    <row r="210" spans="1:5" ht="15">
      <c r="A210" s="2"/>
      <c r="B210" s="26"/>
      <c r="C210" s="34"/>
      <c r="D210" s="2"/>
      <c r="E210" s="2"/>
    </row>
    <row r="211" spans="1:5" ht="15">
      <c r="A211" s="2"/>
      <c r="B211" s="26"/>
      <c r="C211" s="34"/>
      <c r="D211" s="2"/>
      <c r="E211" s="2"/>
    </row>
    <row r="212" spans="1:5" ht="15">
      <c r="A212" s="2"/>
      <c r="B212" s="26"/>
      <c r="C212" s="34"/>
      <c r="D212" s="2"/>
      <c r="E212" s="2"/>
    </row>
    <row r="213" spans="1:5" ht="15">
      <c r="A213" s="2"/>
      <c r="B213" s="26"/>
      <c r="C213" s="34"/>
      <c r="D213" s="2"/>
      <c r="E213" s="2"/>
    </row>
    <row r="214" spans="1:5" ht="15">
      <c r="A214" s="2"/>
      <c r="B214" s="26"/>
      <c r="C214" s="34"/>
      <c r="D214" s="2"/>
      <c r="E214" s="2"/>
    </row>
    <row r="215" spans="1:5" ht="15">
      <c r="A215" s="2"/>
      <c r="B215" s="26"/>
      <c r="C215" s="34"/>
      <c r="D215" s="2"/>
      <c r="E215" s="2"/>
    </row>
    <row r="216" spans="1:5" ht="15">
      <c r="A216" s="2"/>
      <c r="B216" s="26"/>
      <c r="C216" s="34"/>
      <c r="D216" s="2"/>
      <c r="E216" s="2"/>
    </row>
    <row r="217" spans="1:5" ht="15">
      <c r="A217" s="2"/>
      <c r="B217" s="26"/>
      <c r="C217" s="34"/>
      <c r="D217" s="2"/>
      <c r="E217" s="2"/>
    </row>
    <row r="218" spans="1:5" ht="15">
      <c r="A218" s="2"/>
      <c r="B218" s="26"/>
      <c r="C218" s="34"/>
      <c r="D218" s="2"/>
      <c r="E218" s="2"/>
    </row>
    <row r="219" spans="1:5" ht="15">
      <c r="A219" s="2"/>
      <c r="B219" s="26"/>
      <c r="C219" s="34"/>
      <c r="D219" s="2"/>
      <c r="E219" s="2"/>
    </row>
    <row r="220" spans="1:5" ht="15">
      <c r="A220" s="2"/>
      <c r="B220" s="26"/>
      <c r="C220" s="34"/>
      <c r="D220" s="2"/>
      <c r="E220" s="2"/>
    </row>
    <row r="221" spans="1:5" ht="15">
      <c r="A221" s="2"/>
      <c r="B221" s="26"/>
      <c r="C221" s="34"/>
      <c r="D221" s="2"/>
      <c r="E221" s="2"/>
    </row>
    <row r="222" spans="1:5" ht="15">
      <c r="A222" s="2"/>
      <c r="B222" s="26"/>
      <c r="C222" s="34"/>
      <c r="D222" s="2"/>
      <c r="E222" s="2"/>
    </row>
    <row r="223" spans="1:5" ht="15">
      <c r="A223" s="2"/>
      <c r="B223" s="26"/>
      <c r="C223" s="34"/>
      <c r="D223" s="2"/>
      <c r="E223" s="2"/>
    </row>
    <row r="224" spans="1:5" ht="15">
      <c r="A224" s="2"/>
      <c r="B224" s="26"/>
      <c r="C224" s="34"/>
      <c r="D224" s="2"/>
      <c r="E224" s="2"/>
    </row>
    <row r="225" spans="1:5" ht="15">
      <c r="A225" s="2"/>
      <c r="B225" s="26"/>
      <c r="C225" s="34"/>
      <c r="D225" s="2"/>
      <c r="E225" s="2"/>
    </row>
    <row r="226" spans="1:5" ht="15">
      <c r="A226" s="2"/>
      <c r="B226" s="26"/>
      <c r="C226" s="34"/>
      <c r="D226" s="2"/>
      <c r="E226" s="2"/>
    </row>
    <row r="227" spans="1:5" ht="15">
      <c r="A227" s="2"/>
      <c r="B227" s="26"/>
      <c r="C227" s="34"/>
      <c r="D227" s="2"/>
      <c r="E227" s="2"/>
    </row>
    <row r="228" spans="1:5" ht="15">
      <c r="A228" s="2"/>
      <c r="B228" s="26"/>
      <c r="C228" s="34"/>
      <c r="D228" s="2"/>
      <c r="E228" s="2"/>
    </row>
    <row r="229" spans="1:5" ht="15">
      <c r="A229" s="2"/>
      <c r="B229" s="26"/>
      <c r="C229" s="34"/>
      <c r="D229" s="2"/>
      <c r="E229" s="2"/>
    </row>
  </sheetData>
  <sheetProtection/>
  <mergeCells count="14">
    <mergeCell ref="A1:E1"/>
    <mergeCell ref="A21:E21"/>
    <mergeCell ref="A38:E38"/>
    <mergeCell ref="A45:E45"/>
    <mergeCell ref="A7:E7"/>
    <mergeCell ref="A15:E15"/>
    <mergeCell ref="A10:E10"/>
    <mergeCell ref="A91:E91"/>
    <mergeCell ref="A2:E2"/>
    <mergeCell ref="A3:E3"/>
    <mergeCell ref="A4:E4"/>
    <mergeCell ref="A62:E62"/>
    <mergeCell ref="A70:E70"/>
    <mergeCell ref="A85:E85"/>
  </mergeCells>
  <printOptions/>
  <pageMargins left="0" right="0" top="0" bottom="0" header="0.31496062992125984" footer="0.31496062992125984"/>
  <pageSetup fitToHeight="5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Retired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RWT</dc:creator>
  <cp:keywords/>
  <dc:description/>
  <cp:lastModifiedBy>Admin</cp:lastModifiedBy>
  <cp:lastPrinted>2014-10-21T13:19:49Z</cp:lastPrinted>
  <dcterms:created xsi:type="dcterms:W3CDTF">2014-10-20T13:09:17Z</dcterms:created>
  <dcterms:modified xsi:type="dcterms:W3CDTF">2017-11-10T13:30:43Z</dcterms:modified>
  <cp:category/>
  <cp:version/>
  <cp:contentType/>
  <cp:contentStatus/>
</cp:coreProperties>
</file>