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330" activeTab="0"/>
  </bookViews>
  <sheets>
    <sheet name="Лист 1" sheetId="1" r:id="rId1"/>
  </sheets>
  <definedNames>
    <definedName name="_xlnm.Print_Area" localSheetId="0">'Лист 1'!$A$1:$E$427</definedName>
  </definedNames>
  <calcPr fullCalcOnLoad="1"/>
</workbook>
</file>

<file path=xl/sharedStrings.xml><?xml version="1.0" encoding="utf-8"?>
<sst xmlns="http://schemas.openxmlformats.org/spreadsheetml/2006/main" count="1187" uniqueCount="566">
  <si>
    <t>№
з/п</t>
  </si>
  <si>
    <t>Місце розташування земельної ділянки</t>
  </si>
  <si>
    <t>Площа земельної ділянки, 
га</t>
  </si>
  <si>
    <t>Для ведення товарного сільськогосподарського виробництва</t>
  </si>
  <si>
    <t>4623683100:18:000:0050</t>
  </si>
  <si>
    <t xml:space="preserve">Інформація про земельні ділянки сільськогосподарського призначення 
</t>
  </si>
  <si>
    <t>Звенигородська сільська рада (за межами населеного пункту)</t>
  </si>
  <si>
    <t xml:space="preserve">
Ясенівська сільська рада 
(за межами населеного пункту)</t>
  </si>
  <si>
    <t>Жидачівський район</t>
  </si>
  <si>
    <t>Всього:</t>
  </si>
  <si>
    <t>Мостиський район</t>
  </si>
  <si>
    <t>Радехівський район</t>
  </si>
  <si>
    <t>Жовківський район</t>
  </si>
  <si>
    <t>Пустомитівський район</t>
  </si>
  <si>
    <t>Золочівський район</t>
  </si>
  <si>
    <t>Сокальський район</t>
  </si>
  <si>
    <t>Бродівський район</t>
  </si>
  <si>
    <t>Стрийський район</t>
  </si>
  <si>
    <t>Самбірський район</t>
  </si>
  <si>
    <t>ВСЬОГО:</t>
  </si>
  <si>
    <t>Цільове призначення (функціональне використання)</t>
  </si>
  <si>
    <t>Кадастровий номер земельної ділянки (у разі наявності)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</si>
  <si>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</si>
  <si>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</si>
  <si>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Яворівський район</t>
  </si>
  <si>
    <t>Дрогобицький район</t>
  </si>
  <si>
    <t>для ведення товарного сільськогосподарського виробництва</t>
  </si>
  <si>
    <t>Любшанська сільська рада
(за межами населеного пункту)</t>
  </si>
  <si>
    <t>Облазницька сільська рада
(за межами населеного пункту)</t>
  </si>
  <si>
    <t>Гніздичівська селищна рада
(за межами населеного пункту)</t>
  </si>
  <si>
    <t>Миколаївський район</t>
  </si>
  <si>
    <t>4621584400:02:000:0341</t>
  </si>
  <si>
    <t>4621584400:01:000:0857</t>
  </si>
  <si>
    <t>Перемишлянський район</t>
  </si>
  <si>
    <t>Дмитрівська сільська рада
(за межами населеного пункту)</t>
  </si>
  <si>
    <t>Барилівська сільська рада
(за межами населеного пункту)</t>
  </si>
  <si>
    <t>Паликоровівська сільська рада
 (за межами населеного пункту)</t>
  </si>
  <si>
    <t>4620388800:02:001:0082</t>
  </si>
  <si>
    <t>4621584400:02:000:0357</t>
  </si>
  <si>
    <t>4621585600:02:000:0359</t>
  </si>
  <si>
    <t>4621585600:01:000:0401</t>
  </si>
  <si>
    <t>4621555300:02:000:0658</t>
  </si>
  <si>
    <t>Городоцький район</t>
  </si>
  <si>
    <t>4623981200:02:000:1849</t>
  </si>
  <si>
    <t>Головним управлінням Держгеокадастру в Львівській області</t>
  </si>
  <si>
    <t>Шнирівська сільська рада
(за межами населеного пункту)</t>
  </si>
  <si>
    <t>4623980400:03:000:0565</t>
  </si>
  <si>
    <t>4620384000:08:005:0009</t>
  </si>
  <si>
    <t>Станіславчицька сільська рада
(за межами населеного пункту)</t>
  </si>
  <si>
    <t>4620386600:07:004:0008</t>
  </si>
  <si>
    <t>4620386600:07:004:0010</t>
  </si>
  <si>
    <t>4620386600:07:004:0007</t>
  </si>
  <si>
    <t>Старосамбірський район</t>
  </si>
  <si>
    <t>Підгірцівська сільська рада
(за межами населеного пункту)</t>
  </si>
  <si>
    <t>4623981200:04:000:1926</t>
  </si>
  <si>
    <t>4623981200:04:000:1925</t>
  </si>
  <si>
    <t>Топорівська сільська рада
(за межами населеного пункту)</t>
  </si>
  <si>
    <t>для ведення 
фермерського господарства</t>
  </si>
  <si>
    <t>Никловицька сільська рада
(за межами населеного пункту)</t>
  </si>
  <si>
    <t>4624285600:04:000:0387</t>
  </si>
  <si>
    <t>4620386600:07:005:0003</t>
  </si>
  <si>
    <t>Колтівська сільська рада
(за межами населеного пункту)</t>
  </si>
  <si>
    <t>для будівництва рибогосподарського водного об"єкту</t>
  </si>
  <si>
    <t>4625385200:11:000:0082</t>
  </si>
  <si>
    <t>Ожидівська сільська рада
(за межами населеного пункту)</t>
  </si>
  <si>
    <t>Твіржанська сільська рада
(за межами населеного пункту)</t>
  </si>
  <si>
    <t>4620388400:01:007:0001</t>
  </si>
  <si>
    <t>4620388400:01:007:0002</t>
  </si>
  <si>
    <t>4620686200:12:000:0138</t>
  </si>
  <si>
    <t>Волянська сільська рада
(за межами населеного пункту)</t>
  </si>
  <si>
    <t>4621281700:04:000:0190</t>
  </si>
  <si>
    <t>4621281700:04:000:0191</t>
  </si>
  <si>
    <t>Дублянська міська рада
(за межами населеного пункту)</t>
  </si>
  <si>
    <t>Соколянська сільська рада
(за межами населеного пункту)</t>
  </si>
  <si>
    <t>4620685800:06:000:0010</t>
  </si>
  <si>
    <t>4620685800:06:000:0012</t>
  </si>
  <si>
    <t>для ведення фермерського господарства</t>
  </si>
  <si>
    <t>4621883600:07:000:0708</t>
  </si>
  <si>
    <t>4620684400:20:000:0018</t>
  </si>
  <si>
    <t>для ведення товарного сільськогосподарського виробництва (виробництво органічної продукції)</t>
  </si>
  <si>
    <t>Верхньодорожівська сільська рада
(за межами населеного пункту)</t>
  </si>
  <si>
    <t>Монастирецька сільська рада
(за межами населеного пункту)</t>
  </si>
  <si>
    <t>4621585300:05:000:0381</t>
  </si>
  <si>
    <t>Корчівська сільська рада
(за межами населеного пункту)</t>
  </si>
  <si>
    <t>4624882800:01:000:0049</t>
  </si>
  <si>
    <t>4622710200:02:000</t>
  </si>
  <si>
    <t>Стоянцівська сільська  рада
(за межами населеного пункту)</t>
  </si>
  <si>
    <t>4622486600:05:000:0001</t>
  </si>
  <si>
    <t>4622486600:03:000:0001</t>
  </si>
  <si>
    <t>4622486600:03:000:0002</t>
  </si>
  <si>
    <t>Дублянська селищна рада
(за межами населеного пункту)</t>
  </si>
  <si>
    <t>Варязька сільська рада
(за межами населеного пункту)</t>
  </si>
  <si>
    <t>Мужиловицька сільська рада
(за межами населеного пункту)</t>
  </si>
  <si>
    <t>Раневицька сільська рада
(за межами населеного пункту)</t>
  </si>
  <si>
    <t>Червоненська сільська рада
(за межами населеного пункту)</t>
  </si>
  <si>
    <t>Горішненська сільська рада
(за межами населеного пункту)</t>
  </si>
  <si>
    <t>4620685800:06:000:0013</t>
  </si>
  <si>
    <t>4620685800:06:000:0033</t>
  </si>
  <si>
    <t>4620685800:06:000:0030</t>
  </si>
  <si>
    <t>4620685800:06:000:0028</t>
  </si>
  <si>
    <t>Ходорівська міська рада
(за межами населеного пункту)</t>
  </si>
  <si>
    <t xml:space="preserve">Кам'янка-Бузький район </t>
  </si>
  <si>
    <t>Буський район</t>
  </si>
  <si>
    <t>Пеняківська сільська рада
(за межами населеного пункту)</t>
  </si>
  <si>
    <t>Переволочнянська сільська рада
(за межами населеного пункту)</t>
  </si>
  <si>
    <t>Долинянська сільська рада
(за межами населеного пункту)</t>
  </si>
  <si>
    <t>Бережницька сільська рада
(за межами населеного пункту)</t>
  </si>
  <si>
    <t>Судововишнянська міська рада
(за межами населеного пункту)</t>
  </si>
  <si>
    <t>4622482200:02:000:0053</t>
  </si>
  <si>
    <t>Верхньобілківська сільська рада
(за межами населеного пункту)</t>
  </si>
  <si>
    <t>Новокалинівська міська рада
(за межами населеного пункту)</t>
  </si>
  <si>
    <t>Страшевицька сільська рада
(за межами населеного пункту)</t>
  </si>
  <si>
    <t>Загірненська сільська рада
(за межами населеного пункту)</t>
  </si>
  <si>
    <t>4622486900:07:000</t>
  </si>
  <si>
    <t>4621585300:05:000:0384</t>
  </si>
  <si>
    <t>4621888000:05:000:0272</t>
  </si>
  <si>
    <t>Суховільська сільська рада
(за межами населеного пункту)</t>
  </si>
  <si>
    <t>Боложинівська сільська рада
(за межами населеного пункту)</t>
  </si>
  <si>
    <t>Градівська сільська рада
(за межами населеного пункту)</t>
  </si>
  <si>
    <t>Великолюбінська селищна рада
(за межами населеного пункту)</t>
  </si>
  <si>
    <t>4620984500:15:000</t>
  </si>
  <si>
    <t>Волощанська сільська рада
(за межами населеного пункту)</t>
  </si>
  <si>
    <t>Туринківська сільська рада
(за межами населеного пункту)</t>
  </si>
  <si>
    <t>Купичвільська сільська рада
(за межами населеного пункту)</t>
  </si>
  <si>
    <t>4621888000:05:000</t>
  </si>
  <si>
    <t>Струтинська сільська рада
(за межами населеного пункту)</t>
  </si>
  <si>
    <t>Почапівська сільська рада
(за межами населеного пункту)</t>
  </si>
  <si>
    <t>4621885800:04:000</t>
  </si>
  <si>
    <t>4623682600:07:000:0041</t>
  </si>
  <si>
    <t>4623682600:07:000:0067</t>
  </si>
  <si>
    <t>Погірцівська сільська рада
(за межами населеного пункту)</t>
  </si>
  <si>
    <t>Воютицька сільська рада
(за межами населеного пункту)</t>
  </si>
  <si>
    <t>Луківська сільська рада
(за межами населеного пункту)</t>
  </si>
  <si>
    <t>Сколівський район</t>
  </si>
  <si>
    <t>Климецька сільська рада
(за межами населеного пункту)</t>
  </si>
  <si>
    <t>4624582700:02:000:0097</t>
  </si>
  <si>
    <t>4624582700:02:000:0056</t>
  </si>
  <si>
    <t>Поторицька сільська рада
(за межами населеного пункту)</t>
  </si>
  <si>
    <t>Опільська  сільська рада
(за межами населеного пункту)</t>
  </si>
  <si>
    <t>Мурованська сільська рада
(за межами населеного пункту)</t>
  </si>
  <si>
    <t>Турківський район</t>
  </si>
  <si>
    <t>Бітлянська сільська рада
(за межами населеного пункту)</t>
  </si>
  <si>
    <t>4625580300:04:000:0013</t>
  </si>
  <si>
    <t>4621580600:01:000:1280</t>
  </si>
  <si>
    <t>Ясенівська сільська рада
(за межами населеного пункту)</t>
  </si>
  <si>
    <t>4620388800:02:003:0005</t>
  </si>
  <si>
    <t>4620388800:02:003:0006</t>
  </si>
  <si>
    <t>Язлівчицька сільська рада
(за межами населеного пункту)</t>
  </si>
  <si>
    <t>Комарівська сільська рада
(за межами населеного пункту)</t>
  </si>
  <si>
    <t>Братковицька сільська рада
(за межами населеного пункту)</t>
  </si>
  <si>
    <t>4621281500:03:000:0459</t>
  </si>
  <si>
    <t>Ступницька сільська рада
(за межами населеного пункту)</t>
  </si>
  <si>
    <t>4621287800:07:000:0001</t>
  </si>
  <si>
    <t>Вільховецька сільська рада
(за межами населеного пункту)</t>
  </si>
  <si>
    <t>4621585900:05:000</t>
  </si>
  <si>
    <t>Новокам"янська сільська рада
(за межами населеного пункту)</t>
  </si>
  <si>
    <t>4622786700:14:000:0099</t>
  </si>
  <si>
    <t>4622786700:14:000</t>
  </si>
  <si>
    <t>Надичівська сільська рада
(за межами населеного пункту)</t>
  </si>
  <si>
    <t>Липницька сільська рада
(за межами населеного пункту)</t>
  </si>
  <si>
    <t>Підгайчиківська сільська рада
(за межами населеного пункту)</t>
  </si>
  <si>
    <t>4621884900:10:000:0203</t>
  </si>
  <si>
    <t>Незнанівська сільська рада
(за межами населеного пункту)</t>
  </si>
  <si>
    <t>Зубівмостівська сільська рада
(за межами населеного пункту)</t>
  </si>
  <si>
    <t>Полоничнівська сільська рада
(за межами населеного пункту)</t>
  </si>
  <si>
    <t>4622184800:04:000</t>
  </si>
  <si>
    <t>4622184800:04:000:0484</t>
  </si>
  <si>
    <t>4623082800:13:000</t>
  </si>
  <si>
    <t>Волицька сільська рада
(Тщенецька сільська рада)
(за межами населеного пункту)</t>
  </si>
  <si>
    <t>Вишнівчицька сільська рада
(за межами населеного пункту)</t>
  </si>
  <si>
    <t>Бібрська міська рада
(за межами населеного пункту)</t>
  </si>
  <si>
    <t>4623310300:08:000</t>
  </si>
  <si>
    <t>Борщовицька сільська рада
(за межами населеного пункту)</t>
  </si>
  <si>
    <t>Бишівська сільська рада
(за межами населеного пункту)</t>
  </si>
  <si>
    <t>Вільшаницька сільська рада
(Монастирецька сільська рада)
(за межами населеного пункту)</t>
  </si>
  <si>
    <t>Волицька сільська рада
(за межами населеного пункту)</t>
  </si>
  <si>
    <t>4624885500:12:000:0113</t>
  </si>
  <si>
    <t>Лучицька сільська рада
(за межами населеного пункту)</t>
  </si>
  <si>
    <t>4621281200:02:000:7567</t>
  </si>
  <si>
    <t>4621888000:05:000:0268</t>
  </si>
  <si>
    <t>4621585900:03:000:0026</t>
  </si>
  <si>
    <t>4621585600:05:000</t>
  </si>
  <si>
    <t>Зарічненська сільська рада
(за межами населеного пункту)</t>
  </si>
  <si>
    <t>4620388400:01:025:0002</t>
  </si>
  <si>
    <t>4623680800:06:000:0387</t>
  </si>
  <si>
    <t>4623680800:06:000:0391</t>
  </si>
  <si>
    <t>4623680800:06:000:0388</t>
  </si>
  <si>
    <t>4623680800:06:000:0389</t>
  </si>
  <si>
    <t>4625580300:03:000:0005</t>
  </si>
  <si>
    <t>для сінокосіння і випасання худоби</t>
  </si>
  <si>
    <t>4621584400:02:000:0343</t>
  </si>
  <si>
    <t>4622789200:25:000</t>
  </si>
  <si>
    <t>Дидятицька сільська рада
(за межами населеного пункту)</t>
  </si>
  <si>
    <t>4622486400:07:000</t>
  </si>
  <si>
    <t>Великоглібовицька сільська рада
(за межами населеного пункту)</t>
  </si>
  <si>
    <t>4623381800:04:000:0191</t>
  </si>
  <si>
    <t>4623381800:04:000:0192</t>
  </si>
  <si>
    <t>Липовецька сільська рада
(за межами населеного пункту)</t>
  </si>
  <si>
    <t>4623384900:11:000:0040</t>
  </si>
  <si>
    <t>Добряницька сільська рада
(за межами населеного пункту)</t>
  </si>
  <si>
    <t>Дусанівська сільська рада
(за межами населеного пункту)</t>
  </si>
  <si>
    <t>4624582700:02:000:0058</t>
  </si>
  <si>
    <t>4624582700:02:000:0057</t>
  </si>
  <si>
    <t>Хлівчанська сільська рада
(за межами населеного пункту)</t>
  </si>
  <si>
    <t>4624888200:02:000</t>
  </si>
  <si>
    <t>4624888200:18:000</t>
  </si>
  <si>
    <t>Скоморохівська сільська рада
(за межами населеного пункту)</t>
  </si>
  <si>
    <t>Тартаківська сільська рада
(за межами населеного пункту)</t>
  </si>
  <si>
    <t>Стенятинська сільська рада
(за межами населеного пункту)</t>
  </si>
  <si>
    <t>4624887200:04:000</t>
  </si>
  <si>
    <t>Княжівська сільська рада
(за межами населеного пункту)</t>
  </si>
  <si>
    <t>4624882600:25:000</t>
  </si>
  <si>
    <t>Стрілківська сільська рада
(за межами населеного пункту)</t>
  </si>
  <si>
    <t>4625185700:07:000:0014</t>
  </si>
  <si>
    <t>Трушевицька сільська рада
(за межами населеного пункту)</t>
  </si>
  <si>
    <t>4625184100:03:000:0302</t>
  </si>
  <si>
    <t>4622184600:06:000:0345</t>
  </si>
  <si>
    <t>4624884600:04:000:0617</t>
  </si>
  <si>
    <t>4620684600:01:000:0052</t>
  </si>
  <si>
    <t>4620684600:01:000:0048</t>
  </si>
  <si>
    <t>4620681200:03:000:0041</t>
  </si>
  <si>
    <t>4620386600:01:005:0004</t>
  </si>
  <si>
    <t>4625185500:05:000:0214</t>
  </si>
  <si>
    <t>Оглядівська сільська рада
(за межами населеного пункту)</t>
  </si>
  <si>
    <t>4623983800:08:000</t>
  </si>
  <si>
    <t>4623983800:07:000</t>
  </si>
  <si>
    <t>4623983800:07:000:1120</t>
  </si>
  <si>
    <t>Кустинська сільська рада
(за межами населеного пункту)</t>
  </si>
  <si>
    <t>Немилівська сільська рада
(за межами населеного пункту)</t>
  </si>
  <si>
    <t>4623982500:05:000:0344</t>
  </si>
  <si>
    <t>4623982500:05:000:0345</t>
  </si>
  <si>
    <t>Вузлівська сільська рада
(за межами населеного пункту)</t>
  </si>
  <si>
    <t>4623987200:14:000</t>
  </si>
  <si>
    <t>4623987200:09:000</t>
  </si>
  <si>
    <t>4623987200:14:000:0459</t>
  </si>
  <si>
    <t>4623987200:14:000:2460</t>
  </si>
  <si>
    <t>4623981200:03:000:1966</t>
  </si>
  <si>
    <t>4623981200:03:000:1964</t>
  </si>
  <si>
    <t>Куликівська сільська рада  
(за межами населеного пункту)</t>
  </si>
  <si>
    <t>Станинська сільська рада  
(за межами населеного пункту)</t>
  </si>
  <si>
    <t>4623985700:04:000:0582</t>
  </si>
  <si>
    <t>Кривецька сільська рада  
(за межами населеного пункту)</t>
  </si>
  <si>
    <t>4623981700:03:000:1016</t>
  </si>
  <si>
    <t>Нововитківська сільська рада  
(за межами населеного пункту)</t>
  </si>
  <si>
    <t>4623983400:05:000</t>
  </si>
  <si>
    <t>4623980900:08:000:0511</t>
  </si>
  <si>
    <t>4623980900:08:000:1623</t>
  </si>
  <si>
    <t>Завидчанська сільська рада  
(за межами населеного пункту)</t>
  </si>
  <si>
    <t>4623981400:03:000</t>
  </si>
  <si>
    <t>4623981400:03:000:0331</t>
  </si>
  <si>
    <t>Вербівчицька сільська рада
(за межами населеного пункту)</t>
  </si>
  <si>
    <t>4620380700:03:005</t>
  </si>
  <si>
    <t>4620380700:03:004</t>
  </si>
  <si>
    <t>4620380700:04:007</t>
  </si>
  <si>
    <t>Сторонибабська сільська рада
(за межами населеного пункту)</t>
  </si>
  <si>
    <t>4622184600:06:000</t>
  </si>
  <si>
    <t>Летнянська сільська рада
(за межами населеного пункту)</t>
  </si>
  <si>
    <t>4621284300:10:000</t>
  </si>
  <si>
    <t>Хідновицька сільська рада 
(за межами населеного пункту)</t>
  </si>
  <si>
    <t>4622489000:05:000:0147</t>
  </si>
  <si>
    <t>Стремільченська сільська рада
 (за межами населеного пункту)</t>
  </si>
  <si>
    <t>Березівська сільська рада 
(за межами населеного пункту)</t>
  </si>
  <si>
    <t>Барилівська сільська рада 
(за межами населеного пункту)</t>
  </si>
  <si>
    <t>Новосілко-Гостиннівська сільська рада 
(за межами населеного пункту)</t>
  </si>
  <si>
    <t>Верхньовисоцька сільська рада
(за межами населеного пункту)</t>
  </si>
  <si>
    <t>4625581300:03:000:0001</t>
  </si>
  <si>
    <t>Мохнатська сільська рада 
(за межами населеного пункту)</t>
  </si>
  <si>
    <t>4625585700:04:000:0058</t>
  </si>
  <si>
    <t>Комарницька сільська рада 
(за межами населеного пункту)</t>
  </si>
  <si>
    <t>4625583900:09:000:0071</t>
  </si>
  <si>
    <t>для ведення товароного сільськогогсподарського виробництва</t>
  </si>
  <si>
    <t>4621887600:18:000:0314</t>
  </si>
  <si>
    <t>4620982200:11:000:0196</t>
  </si>
  <si>
    <t>4624286600:14:000:0109</t>
  </si>
  <si>
    <t>4624286600:14:000:0108</t>
  </si>
  <si>
    <t>4625184700:04:000:0016</t>
  </si>
  <si>
    <t>4625382700:02:000:0050</t>
  </si>
  <si>
    <t>4625183500:03:000:0180</t>
  </si>
  <si>
    <t>4621585900:04:000:0596</t>
  </si>
  <si>
    <t>4620388400:08:005:0016</t>
  </si>
  <si>
    <t>4620388600:06:002:0005</t>
  </si>
  <si>
    <t>4620384400:04:015:0025</t>
  </si>
  <si>
    <t>4621585900:05:000:0480</t>
  </si>
  <si>
    <t>4621585600:01:000:0306</t>
  </si>
  <si>
    <t>4620384400:05:011:0002</t>
  </si>
  <si>
    <t>4620981000:13:000:0059</t>
  </si>
  <si>
    <t>4621589100:02:000:1240</t>
  </si>
  <si>
    <t>4621585600:01:000:0286</t>
  </si>
  <si>
    <t>4621585900:01:000:1358</t>
  </si>
  <si>
    <t>4621585600:02:000:0455</t>
  </si>
  <si>
    <t>4622784700:09:000:0189</t>
  </si>
  <si>
    <t>4622784700:09:000:0186</t>
  </si>
  <si>
    <t>4622784700:09:000:0188</t>
  </si>
  <si>
    <t>4622710200:07:000:0086</t>
  </si>
  <si>
    <t>4622786400:21:000:0062</t>
  </si>
  <si>
    <t>4622786400:21:000:0063</t>
  </si>
  <si>
    <t>4622786400:21:000:0064</t>
  </si>
  <si>
    <t>4622785200:13:000:0052</t>
  </si>
  <si>
    <t>4622184800:04:000:0504</t>
  </si>
  <si>
    <t>4624282200:08:000:0324</t>
  </si>
  <si>
    <t>4624285200:15:000:0487</t>
  </si>
  <si>
    <t>4624881100:12:000:0953</t>
  </si>
  <si>
    <t>4624883200:01:000:0434</t>
  </si>
  <si>
    <t>4620387000:01:003:0002</t>
  </si>
  <si>
    <t>Повітненська сільська рада
(за межами населеного пункту)</t>
  </si>
  <si>
    <t>Татаринівська сільська рада
(за межами населеного пункту)</t>
  </si>
  <si>
    <t>Родатицька сільська рада
(за межами населеного пункту)</t>
  </si>
  <si>
    <t>4620987600:31:000:0045</t>
  </si>
  <si>
    <t>Дублянська міська рада 
(за межами населеного пункту)</t>
  </si>
  <si>
    <t>4622710200:06:000</t>
  </si>
  <si>
    <t>4622710200:09:000</t>
  </si>
  <si>
    <t>4622710200:01:005</t>
  </si>
  <si>
    <t>4622710200:10:000</t>
  </si>
  <si>
    <t>Дернівська сільська рада 
(за межами населеного пункту)</t>
  </si>
  <si>
    <t>Соколянська сільська рада 
(за межами населеного пункту)</t>
  </si>
  <si>
    <t>Містківська сільська рада 
(за межами населеного пункту)</t>
  </si>
  <si>
    <t>Семенівська сільська рада 
(за межами населеного пункту)</t>
  </si>
  <si>
    <t>4623685900:12:000:0105</t>
  </si>
  <si>
    <t>Семигинівська сільська рада 
(за межами населеного пункту)</t>
  </si>
  <si>
    <t>4625386000:03:000</t>
  </si>
  <si>
    <t>Стенятинська сільська рада 
(за межами населеного пункту)</t>
  </si>
  <si>
    <t>Свитазівська сільська рада 
(за межами населеного пункту)</t>
  </si>
  <si>
    <t>4624887200:01:000</t>
  </si>
  <si>
    <t>4624886400:04:000</t>
  </si>
  <si>
    <t>4621583600:01:000:0919</t>
  </si>
  <si>
    <t>4621585600:03:000:0345</t>
  </si>
  <si>
    <t>4625885700:02:000:0190</t>
  </si>
  <si>
    <t>4621281500:05:000:0706</t>
  </si>
  <si>
    <t>4621281500:05:000:0705</t>
  </si>
  <si>
    <t>4621281500:05:000:0704</t>
  </si>
  <si>
    <t>4622184800:06:000:0491</t>
  </si>
  <si>
    <t>4622183500:08:000:0237</t>
  </si>
  <si>
    <t>4623680400:06:000:0011</t>
  </si>
  <si>
    <t>4623980600:06:000:0945</t>
  </si>
  <si>
    <t>4625183500:02:000:0041</t>
  </si>
  <si>
    <t>4623382200:03:000:0198</t>
  </si>
  <si>
    <t>4624887200:02:000:0525</t>
  </si>
  <si>
    <t>Воле-Висоцька  сільська рада
(за межами населеного пункту)</t>
  </si>
  <si>
    <t>4622781200:09:001</t>
  </si>
  <si>
    <t>Воле-Висоцька сільська рада
(за межами населеного пункту)</t>
  </si>
  <si>
    <t>4622781200:08:000</t>
  </si>
  <si>
    <t>Дев’ятирська сільська рада
(за межами населеного пункту)</t>
  </si>
  <si>
    <t>Деревнянська сільська рада
(за межами населеного пункту)</t>
  </si>
  <si>
    <t>4622783100:04:000</t>
  </si>
  <si>
    <t>Кунинська сільська рада
(за межами населеного пункту)</t>
  </si>
  <si>
    <t>4622784600:17:000</t>
  </si>
  <si>
    <t>Туринківська  сільська рада
(за межами населеного пункту)</t>
  </si>
  <si>
    <t>4622789200:23:000</t>
  </si>
  <si>
    <t>Наквашанська  сільська рада
(за межами населеного пункту)</t>
  </si>
  <si>
    <t>4620383600:01:006</t>
  </si>
  <si>
    <t>4620383600:02:009</t>
  </si>
  <si>
    <t>4620383600:02:006</t>
  </si>
  <si>
    <t>4620982200:10:000</t>
  </si>
  <si>
    <t>Стрептівська  сільська рада
(за межами населеного пункту)</t>
  </si>
  <si>
    <t>4622186600:10:000</t>
  </si>
  <si>
    <t>4622186600:14:000</t>
  </si>
  <si>
    <t>Колодрубівська  сільська рада
(за межами населеного пункту)</t>
  </si>
  <si>
    <t>Бітлянська  сільська рада
(за межами населеного пункту)</t>
  </si>
  <si>
    <t>4625580300:03:000:0007</t>
  </si>
  <si>
    <t>4622487200:05:000:0032</t>
  </si>
  <si>
    <t>4624285600:06:000:0459</t>
  </si>
  <si>
    <t>4624288600:12:000:0239</t>
  </si>
  <si>
    <t>Вільховецька  сільська рада
(за межами населеного пункту)</t>
  </si>
  <si>
    <t>4621585900:05:000:0106</t>
  </si>
  <si>
    <t>4621585900:03:000:0040</t>
  </si>
  <si>
    <t>4621585900:03:000:0031</t>
  </si>
  <si>
    <t>Монастирецька  сільська рада
(за межами населеного пункту)</t>
  </si>
  <si>
    <t>4621585300:02:000:0358</t>
  </si>
  <si>
    <t>4621585300:02:000:0356</t>
  </si>
  <si>
    <t>4621585300:03:000:0645</t>
  </si>
  <si>
    <t>Зарічненська  сільська рада
(за межами населеного пункту)</t>
  </si>
  <si>
    <t>4621583600:01:000:0878</t>
  </si>
  <si>
    <t>4621583600:03:000</t>
  </si>
  <si>
    <t>Володимирецька  сільська рада
(за межами населеного пункту)</t>
  </si>
  <si>
    <t>4621587800:01:000:0002</t>
  </si>
  <si>
    <t>Млиниська сільська рада
(за межами населеного пункту)</t>
  </si>
  <si>
    <t>4621584900:04:000:0300</t>
  </si>
  <si>
    <t>4621584900:04:000:0321</t>
  </si>
  <si>
    <t>4621584900:04:000:0322</t>
  </si>
  <si>
    <t>4621584900:04:000:0320</t>
  </si>
  <si>
    <t>Зарічанська сільська рада
(за межами населеного пункту)</t>
  </si>
  <si>
    <t>4621583300:01:000</t>
  </si>
  <si>
    <t>Пиратинська сільська рада
(за межами населеного пункту)</t>
  </si>
  <si>
    <t>4623984300:03:000</t>
  </si>
  <si>
    <t>Жулинська сільська рада
(за межами населеного пункту)</t>
  </si>
  <si>
    <t>4625382400:02:000</t>
  </si>
  <si>
    <t>4623980400:02:000:0670</t>
  </si>
  <si>
    <t>4622184600:06:000:0383</t>
  </si>
  <si>
    <t>4623684200:11:000:0086</t>
  </si>
  <si>
    <t>4622183500:10:000:0085</t>
  </si>
  <si>
    <t>4622183500:10:000:0106</t>
  </si>
  <si>
    <t>4622183500:10:000:0104</t>
  </si>
  <si>
    <t>4622182600:07:000:0256</t>
  </si>
  <si>
    <t>4620685900:02:000:0002</t>
  </si>
  <si>
    <t>4621585600:03:000:0352</t>
  </si>
  <si>
    <t>4622789200:25:000:0007</t>
  </si>
  <si>
    <t>4622789200:25:000:0008</t>
  </si>
  <si>
    <t>4623381800:04:000:0210</t>
  </si>
  <si>
    <t>4623381800:06:000:0002</t>
  </si>
  <si>
    <t xml:space="preserve"> 4624888200:18:000:0605</t>
  </si>
  <si>
    <t>4624883900:15:000:0653</t>
  </si>
  <si>
    <t>Голубицька сільська рада
(за межами населеного пункту)</t>
  </si>
  <si>
    <t>4620381600:02:005</t>
  </si>
  <si>
    <t>4620381600:02:008</t>
  </si>
  <si>
    <t>Балучинська сільська рада
(за межами населеного пункту)</t>
  </si>
  <si>
    <t>4620680800:09:000:0103</t>
  </si>
  <si>
    <t>Незнанівська  сільська рада
(за межами населеного пункту)</t>
  </si>
  <si>
    <t>Великосілківська сільська рада
(за межами населеного пункту)</t>
  </si>
  <si>
    <t>Дернівська сільська рада
(за межами населеного пункту)</t>
  </si>
  <si>
    <t>4622182600:08:000</t>
  </si>
  <si>
    <t>4623987200:14:000:0460</t>
  </si>
  <si>
    <t>Березівська сільська рада
(за межами населеного пункту)</t>
  </si>
  <si>
    <t>4623981900:06:000:0676</t>
  </si>
  <si>
    <t>4620382400:02:003:0088</t>
  </si>
  <si>
    <t>4620986200:20:000:0003</t>
  </si>
  <si>
    <t>для ведення товарного сільськогосподарського призначення</t>
  </si>
  <si>
    <t>4620987800:11:000:0025</t>
  </si>
  <si>
    <t>4623982200:06:000:0421</t>
  </si>
  <si>
    <t>4623980600:06:000:0949</t>
  </si>
  <si>
    <t>4621883600:07:000:0710</t>
  </si>
  <si>
    <t>4621580600:02:000:1344</t>
  </si>
  <si>
    <t>4620686200:13:000:0016</t>
  </si>
  <si>
    <t>4623983800:08:000:1279</t>
  </si>
  <si>
    <t>4621286100:04:000:0161</t>
  </si>
  <si>
    <t>4624882600:24:000:0548</t>
  </si>
  <si>
    <t>4623684200:11:000:0087</t>
  </si>
  <si>
    <t>4623380600:04:000:0056</t>
  </si>
  <si>
    <t>4620387000:10:011:0002</t>
  </si>
  <si>
    <t>4622182600:04:001:0012</t>
  </si>
  <si>
    <t>4622181600:08:000:0436</t>
  </si>
  <si>
    <t>4622184600:11:000:0181</t>
  </si>
  <si>
    <t>4623982200:06:000:0420</t>
  </si>
  <si>
    <t>4624887200:04:000:0730</t>
  </si>
  <si>
    <t>4620983300:20:000:0012</t>
  </si>
  <si>
    <t>4621885800:04:000:0417</t>
  </si>
  <si>
    <t>4623985900:03:000:0486</t>
  </si>
  <si>
    <t>4624288600:14:000:0243</t>
  </si>
  <si>
    <t>4624288600:14:000:0242</t>
  </si>
  <si>
    <t>4622486400:08:000:0072</t>
  </si>
  <si>
    <t>4624284300:11:000:0772</t>
  </si>
  <si>
    <t>4624286000:10:000:0654</t>
  </si>
  <si>
    <t>4622184800:04:000:0516</t>
  </si>
  <si>
    <t>4621580600:01:000:1308</t>
  </si>
  <si>
    <t>4623980600:06:000:0951</t>
  </si>
  <si>
    <t>Гумниська сільська рада
(за межами населеного пункту)</t>
  </si>
  <si>
    <t>4620681500:02:000:0052</t>
  </si>
  <si>
    <t>Красненська селищна рада
(за межами населеного пункту)</t>
  </si>
  <si>
    <t>4620655300:04:000</t>
  </si>
  <si>
    <t>4620983300:13:000:0016</t>
  </si>
  <si>
    <t>Вороблевицька  сільська рада
(за межами населеного пункту)</t>
  </si>
  <si>
    <t>4621281800:02:000</t>
  </si>
  <si>
    <t>Броницька  сільська рада
(за межами населеного пункту)</t>
  </si>
  <si>
    <t>4621280600:02:000</t>
  </si>
  <si>
    <t>Бистрицької сільська рада
(за межами населеного пункту)</t>
  </si>
  <si>
    <t>4621280800:08:000:0002</t>
  </si>
  <si>
    <t>Бистрицька сільська рада
(за межами населеного пункту)</t>
  </si>
  <si>
    <t>4621280800:10:000</t>
  </si>
  <si>
    <t>4621280800:11:000</t>
  </si>
  <si>
    <t>Верхньодорожівська  сільська рада
(за межами населеного пункту)</t>
  </si>
  <si>
    <t>4621281200:03:000</t>
  </si>
  <si>
    <t>4621281200:05:000</t>
  </si>
  <si>
    <t>4621281200:04:000</t>
  </si>
  <si>
    <t>Нижньогаївська  сільська рада
(за межами населеного пункту)</t>
  </si>
  <si>
    <t>4621282100:05:000</t>
  </si>
  <si>
    <t>4621282100:03:000</t>
  </si>
  <si>
    <t>Ступницька  сільська рада
(за межами населеного пункту)</t>
  </si>
  <si>
    <t>4621287800:08:000</t>
  </si>
  <si>
    <t>4621287800:04:000:0002</t>
  </si>
  <si>
    <t>Глинська сільська рада
(за межами населеного пункту)</t>
  </si>
  <si>
    <t>4622782100:10:000</t>
  </si>
  <si>
    <t>Жуківська сільська рада
(за межами населеного пункту)</t>
  </si>
  <si>
    <t>4621883200:10:000</t>
  </si>
  <si>
    <t>Стародобротвірської сільська рада
(за межами населеного пункту)</t>
  </si>
  <si>
    <t>4622185900:18:000:0146</t>
  </si>
  <si>
    <t>4622185900:18:000:0145</t>
  </si>
  <si>
    <t>4622185900:20:000:0011</t>
  </si>
  <si>
    <t>4622185900:20:000:0010</t>
  </si>
  <si>
    <t>4622185900:20:000:0009</t>
  </si>
  <si>
    <t>4622185900:15:000</t>
  </si>
  <si>
    <t>Старояричівська сільська рада
(за межами населеного пункту)</t>
  </si>
  <si>
    <t>4622186200:13:000</t>
  </si>
  <si>
    <t>4624882600:17:000</t>
  </si>
  <si>
    <t>4624887400:14:000:0018</t>
  </si>
  <si>
    <t>Семигинівської сільська рада
(за межами населеного пункту)</t>
  </si>
  <si>
    <t>Криницької сільська рада
(за межами населеного пункту)</t>
  </si>
  <si>
    <t>Раделицька сільська рада
(за межами населеного пункту)</t>
  </si>
  <si>
    <t>Хідновицька сільська рада
(за межами населеного пункту)</t>
  </si>
  <si>
    <t>4622489000:03:000:0084</t>
  </si>
  <si>
    <t>4622489000:03:000:0082</t>
  </si>
  <si>
    <t>4622489000:03:000:0086</t>
  </si>
  <si>
    <t>4622489000:03:000:0083</t>
  </si>
  <si>
    <t>4622489000:01:000:0011</t>
  </si>
  <si>
    <t xml:space="preserve">для ведення товарного сільськогосподарського виробництва </t>
  </si>
  <si>
    <t>4621583600:01:000:1134</t>
  </si>
  <si>
    <t>4621583600:01:000:1131</t>
  </si>
  <si>
    <t>4622482000:19:000:0138</t>
  </si>
  <si>
    <t>4623982500:05:000:0349</t>
  </si>
  <si>
    <t>4624881100:11:000:0335</t>
  </si>
  <si>
    <t>4624886800:01:000:0554</t>
  </si>
  <si>
    <t>4622783000:09:000:0002</t>
  </si>
  <si>
    <t>4621585600:14:000:1010</t>
  </si>
  <si>
    <t>4622186600:15:000:0216</t>
  </si>
  <si>
    <t>4622184600:05:000:0398</t>
  </si>
  <si>
    <t>4620982200:01:000:0062</t>
  </si>
  <si>
    <t>4620982200:09:000:0245</t>
  </si>
  <si>
    <t>Андріївська сільська рада
(за межами населеного пункту)</t>
  </si>
  <si>
    <t>4620680400:14:000:0001</t>
  </si>
  <si>
    <t>Кутівська сільська рада
(за межами населеного пункту)</t>
  </si>
  <si>
    <t>4620683200:18:000:0103</t>
  </si>
  <si>
    <t>Тулиголівська сільська рада
(за межами населеного пункту)</t>
  </si>
  <si>
    <t>4620987900:07:000</t>
  </si>
  <si>
    <t>Підзвіринецька сільська рада
(за межами населеного пункту)</t>
  </si>
  <si>
    <t>4620986600:16:000</t>
  </si>
  <si>
    <t>Новосільська сільська рада
(за межами населеного пункту)</t>
  </si>
  <si>
    <t>4620980700:20:000</t>
  </si>
  <si>
    <t>4620980700:18:000</t>
  </si>
  <si>
    <t>Бишківська сільська рада
(за межами населеного пункту)</t>
  </si>
  <si>
    <t>4622780800:17:000</t>
  </si>
  <si>
    <t>4621883600:08:000</t>
  </si>
  <si>
    <t>4621883600:07:000</t>
  </si>
  <si>
    <t>Руда-Колтівська сільська рада
(за межами населеного пункту)</t>
  </si>
  <si>
    <t>4621884600:07:000:0206</t>
  </si>
  <si>
    <t>4621884600:07:000:0207</t>
  </si>
  <si>
    <t>Київецька  сільська рада
(за межами населеного пункту)</t>
  </si>
  <si>
    <t>4623084200:02:000</t>
  </si>
  <si>
    <t>Маломокрянська сільська рада
(за межами населеного пункту)</t>
  </si>
  <si>
    <t>4622484400:07:000</t>
  </si>
  <si>
    <t>4622484400:17:000:0001</t>
  </si>
  <si>
    <t>4622482000:11:000</t>
  </si>
  <si>
    <t>4622482000:17:000</t>
  </si>
  <si>
    <t>4622482000:18:000:0112</t>
  </si>
  <si>
    <t>4622482000:18:000:0113</t>
  </si>
  <si>
    <t>Осталовицька сільська рада
(за межами населеного пункту)</t>
  </si>
  <si>
    <t>4623385600:03:000</t>
  </si>
  <si>
    <t>4623385600:01:000:0242</t>
  </si>
  <si>
    <t>4623383200:01:000:0567</t>
  </si>
  <si>
    <t>Городищенська сільська рада
(за межами населеного пункту)</t>
  </si>
  <si>
    <t>4624282800:05:000</t>
  </si>
  <si>
    <t>4624282800:06:000</t>
  </si>
  <si>
    <t>Боб"ятинська сільська рада
(за межами населеного пункту)</t>
  </si>
  <si>
    <t>4624880200:01:000</t>
  </si>
  <si>
    <t>4624880200:07:000</t>
  </si>
  <si>
    <t>4624880200:11:000</t>
  </si>
  <si>
    <t>Завадівська сільська рада
(за межами населеного пункту)</t>
  </si>
  <si>
    <t>4625582900:06:000:0002</t>
  </si>
  <si>
    <t>4625582900:06:000:0001</t>
  </si>
  <si>
    <t>4625582900:10:000:0007</t>
  </si>
  <si>
    <t>4625582900:10:000:0006</t>
  </si>
  <si>
    <t>Дрогомишльська сільська рада
(за межами населеного пункту)</t>
  </si>
  <si>
    <t>4625883900:05:000</t>
  </si>
  <si>
    <t>Краковецька селищна рада
(за межами населеного пункту)</t>
  </si>
  <si>
    <t>4625855600:02:000</t>
  </si>
  <si>
    <t>4620383600:03:008:0012</t>
  </si>
  <si>
    <t>4623085200:02:000:0096</t>
  </si>
  <si>
    <t>4623086600:04:000:0318</t>
  </si>
  <si>
    <t>4623086600:04:000:0319</t>
  </si>
  <si>
    <t>4623086600:04:000:0316</t>
  </si>
  <si>
    <t>4623084400:11:000:0190</t>
  </si>
  <si>
    <t>4623684200:11:000:0090</t>
  </si>
  <si>
    <t>4623980900:05:000:0432</t>
  </si>
  <si>
    <t>4624281200:06:000:0118</t>
  </si>
  <si>
    <t>4620381600:02:007:0001</t>
  </si>
  <si>
    <t>4623086600:03:000:0350</t>
  </si>
  <si>
    <t>4622482000:19:000:0142</t>
  </si>
  <si>
    <t>4623682600:05:000:0105</t>
  </si>
  <si>
    <t>4625385200:12:000:0011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</si>
</sst>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#,##0.0000"/>
    <numFmt numFmtId="190" formatCode="[$-422]d\ mmmm\ yyyy&quot; 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8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8"/>
      <color indexed="20"/>
      <name val="Arial Cyr"/>
      <family val="0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8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8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88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/>
    </xf>
    <xf numFmtId="188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3"/>
  <sheetViews>
    <sheetView tabSelected="1" view="pageBreakPreview" zoomScale="95" zoomScaleNormal="95" zoomScaleSheetLayoutView="95" zoomScalePageLayoutView="0" workbookViewId="0" topLeftCell="A405">
      <selection activeCell="D413" sqref="D413"/>
    </sheetView>
  </sheetViews>
  <sheetFormatPr defaultColWidth="9.00390625" defaultRowHeight="12.75"/>
  <cols>
    <col min="1" max="1" width="4.625" style="1" customWidth="1"/>
    <col min="2" max="2" width="37.625" style="25" customWidth="1"/>
    <col min="3" max="3" width="17.00390625" style="2" customWidth="1"/>
    <col min="4" max="4" width="23.25390625" style="2" customWidth="1"/>
    <col min="5" max="5" width="39.25390625" style="1" customWidth="1"/>
    <col min="6" max="16384" width="9.125" style="1" customWidth="1"/>
  </cols>
  <sheetData>
    <row r="1" spans="1:6" s="5" customFormat="1" ht="15.75">
      <c r="A1" s="48" t="s">
        <v>5</v>
      </c>
      <c r="B1" s="48"/>
      <c r="C1" s="48"/>
      <c r="D1" s="48"/>
      <c r="E1" s="48"/>
      <c r="F1" s="6"/>
    </row>
    <row r="2" spans="1:6" s="5" customFormat="1" ht="15.75">
      <c r="A2" s="48" t="s">
        <v>22</v>
      </c>
      <c r="B2" s="48"/>
      <c r="C2" s="48"/>
      <c r="D2" s="48"/>
      <c r="E2" s="48"/>
      <c r="F2" s="6"/>
    </row>
    <row r="3" spans="1:6" s="5" customFormat="1" ht="15.75">
      <c r="A3" s="48" t="s">
        <v>23</v>
      </c>
      <c r="B3" s="48"/>
      <c r="C3" s="48"/>
      <c r="D3" s="48"/>
      <c r="E3" s="48"/>
      <c r="F3" s="6"/>
    </row>
    <row r="4" spans="1:6" s="5" customFormat="1" ht="15.75" customHeight="1">
      <c r="A4" s="48" t="s">
        <v>44</v>
      </c>
      <c r="B4" s="48"/>
      <c r="C4" s="48"/>
      <c r="D4" s="48"/>
      <c r="E4" s="48"/>
      <c r="F4" s="7"/>
    </row>
    <row r="5" spans="1:5" ht="12" customHeight="1">
      <c r="A5" s="8"/>
      <c r="B5" s="18"/>
      <c r="C5" s="9"/>
      <c r="D5" s="9"/>
      <c r="E5" s="26"/>
    </row>
    <row r="6" spans="1:5" ht="60">
      <c r="A6" s="10" t="s">
        <v>0</v>
      </c>
      <c r="B6" s="10" t="s">
        <v>1</v>
      </c>
      <c r="C6" s="11" t="s">
        <v>2</v>
      </c>
      <c r="D6" s="10" t="s">
        <v>20</v>
      </c>
      <c r="E6" s="28" t="s">
        <v>21</v>
      </c>
    </row>
    <row r="7" spans="1:5" ht="15.75">
      <c r="A7" s="10">
        <v>1</v>
      </c>
      <c r="B7" s="10">
        <v>2</v>
      </c>
      <c r="C7" s="17">
        <v>3</v>
      </c>
      <c r="D7" s="17"/>
      <c r="E7" s="28">
        <v>4</v>
      </c>
    </row>
    <row r="8" spans="1:5" ht="15.75">
      <c r="A8" s="41" t="s">
        <v>16</v>
      </c>
      <c r="B8" s="42"/>
      <c r="C8" s="42"/>
      <c r="D8" s="42"/>
      <c r="E8" s="42"/>
    </row>
    <row r="9" spans="1:5" ht="45">
      <c r="A9" s="12">
        <v>1</v>
      </c>
      <c r="B9" s="20" t="s">
        <v>7</v>
      </c>
      <c r="C9" s="13">
        <v>27.295</v>
      </c>
      <c r="D9" s="10" t="s">
        <v>3</v>
      </c>
      <c r="E9" s="29" t="s">
        <v>37</v>
      </c>
    </row>
    <row r="10" spans="1:5" ht="45">
      <c r="A10" s="12">
        <v>2</v>
      </c>
      <c r="B10" s="20" t="s">
        <v>36</v>
      </c>
      <c r="C10" s="13">
        <v>2.8105</v>
      </c>
      <c r="D10" s="10" t="s">
        <v>3</v>
      </c>
      <c r="E10" s="29" t="s">
        <v>47</v>
      </c>
    </row>
    <row r="11" spans="1:5" ht="45">
      <c r="A11" s="12">
        <v>3</v>
      </c>
      <c r="B11" s="20" t="s">
        <v>45</v>
      </c>
      <c r="C11" s="11">
        <v>9.9898</v>
      </c>
      <c r="D11" s="10" t="s">
        <v>26</v>
      </c>
      <c r="E11" s="30" t="s">
        <v>66</v>
      </c>
    </row>
    <row r="12" spans="1:5" ht="45">
      <c r="A12" s="12">
        <v>4</v>
      </c>
      <c r="B12" s="20" t="s">
        <v>45</v>
      </c>
      <c r="C12" s="11">
        <v>7.9751</v>
      </c>
      <c r="D12" s="10" t="s">
        <v>26</v>
      </c>
      <c r="E12" s="30" t="s">
        <v>67</v>
      </c>
    </row>
    <row r="13" spans="1:5" ht="45">
      <c r="A13" s="12">
        <v>5</v>
      </c>
      <c r="B13" s="20" t="s">
        <v>48</v>
      </c>
      <c r="C13" s="11">
        <v>5.2697</v>
      </c>
      <c r="D13" s="10" t="s">
        <v>26</v>
      </c>
      <c r="E13" s="30" t="s">
        <v>49</v>
      </c>
    </row>
    <row r="14" spans="1:5" ht="45">
      <c r="A14" s="12">
        <v>6</v>
      </c>
      <c r="B14" s="20" t="s">
        <v>48</v>
      </c>
      <c r="C14" s="11">
        <v>1.2937</v>
      </c>
      <c r="D14" s="10" t="s">
        <v>26</v>
      </c>
      <c r="E14" s="30" t="s">
        <v>50</v>
      </c>
    </row>
    <row r="15" spans="1:5" ht="45">
      <c r="A15" s="12">
        <v>7</v>
      </c>
      <c r="B15" s="20" t="s">
        <v>48</v>
      </c>
      <c r="C15" s="11">
        <v>0.6021</v>
      </c>
      <c r="D15" s="10" t="s">
        <v>26</v>
      </c>
      <c r="E15" s="30" t="s">
        <v>51</v>
      </c>
    </row>
    <row r="16" spans="1:5" ht="45">
      <c r="A16" s="12">
        <v>8</v>
      </c>
      <c r="B16" s="20" t="s">
        <v>48</v>
      </c>
      <c r="C16" s="11">
        <v>2.0166</v>
      </c>
      <c r="D16" s="10" t="s">
        <v>26</v>
      </c>
      <c r="E16" s="30" t="s">
        <v>60</v>
      </c>
    </row>
    <row r="17" spans="1:5" ht="45">
      <c r="A17" s="12">
        <v>9</v>
      </c>
      <c r="B17" s="20" t="s">
        <v>103</v>
      </c>
      <c r="C17" s="11">
        <v>4.2235</v>
      </c>
      <c r="D17" s="10" t="s">
        <v>26</v>
      </c>
      <c r="E17" s="30" t="s">
        <v>281</v>
      </c>
    </row>
    <row r="18" spans="1:5" ht="45">
      <c r="A18" s="12">
        <v>10</v>
      </c>
      <c r="B18" s="20" t="s">
        <v>103</v>
      </c>
      <c r="C18" s="11">
        <v>31.576</v>
      </c>
      <c r="D18" s="10" t="s">
        <v>26</v>
      </c>
      <c r="E18" s="30" t="s">
        <v>284</v>
      </c>
    </row>
    <row r="19" spans="1:5" ht="45">
      <c r="A19" s="12">
        <v>11</v>
      </c>
      <c r="B19" s="20" t="s">
        <v>144</v>
      </c>
      <c r="C19" s="11">
        <v>8.1376</v>
      </c>
      <c r="D19" s="10" t="s">
        <v>26</v>
      </c>
      <c r="E19" s="30" t="s">
        <v>145</v>
      </c>
    </row>
    <row r="20" spans="1:5" ht="45">
      <c r="A20" s="12">
        <v>12</v>
      </c>
      <c r="B20" s="20" t="s">
        <v>144</v>
      </c>
      <c r="C20" s="11">
        <v>5</v>
      </c>
      <c r="D20" s="10" t="s">
        <v>26</v>
      </c>
      <c r="E20" s="30" t="s">
        <v>146</v>
      </c>
    </row>
    <row r="21" spans="1:5" ht="45">
      <c r="A21" s="12">
        <v>13</v>
      </c>
      <c r="B21" s="20" t="s">
        <v>147</v>
      </c>
      <c r="C21" s="11">
        <v>8.114</v>
      </c>
      <c r="D21" s="10" t="s">
        <v>26</v>
      </c>
      <c r="E21" s="30" t="s">
        <v>280</v>
      </c>
    </row>
    <row r="22" spans="1:5" ht="45">
      <c r="A22" s="12">
        <v>14</v>
      </c>
      <c r="B22" s="20" t="s">
        <v>45</v>
      </c>
      <c r="C22" s="11">
        <v>19.689</v>
      </c>
      <c r="D22" s="10" t="s">
        <v>26</v>
      </c>
      <c r="E22" s="30" t="s">
        <v>183</v>
      </c>
    </row>
    <row r="23" spans="1:5" ht="45">
      <c r="A23" s="12">
        <v>15</v>
      </c>
      <c r="B23" s="20" t="s">
        <v>45</v>
      </c>
      <c r="C23" s="11">
        <v>15.668</v>
      </c>
      <c r="D23" s="10" t="s">
        <v>26</v>
      </c>
      <c r="E23" s="30" t="s">
        <v>279</v>
      </c>
    </row>
    <row r="24" spans="1:5" ht="45">
      <c r="A24" s="12">
        <v>16</v>
      </c>
      <c r="B24" s="20" t="s">
        <v>148</v>
      </c>
      <c r="C24" s="11">
        <v>10</v>
      </c>
      <c r="D24" s="10" t="s">
        <v>26</v>
      </c>
      <c r="E24" s="30" t="s">
        <v>413</v>
      </c>
    </row>
    <row r="25" spans="1:5" ht="45">
      <c r="A25" s="12">
        <v>17</v>
      </c>
      <c r="B25" s="20" t="s">
        <v>48</v>
      </c>
      <c r="C25" s="11">
        <v>35.3909</v>
      </c>
      <c r="D25" s="10" t="s">
        <v>26</v>
      </c>
      <c r="E25" s="30" t="s">
        <v>221</v>
      </c>
    </row>
    <row r="26" spans="1:5" ht="45">
      <c r="A26" s="12">
        <v>18</v>
      </c>
      <c r="B26" s="20" t="s">
        <v>250</v>
      </c>
      <c r="C26" s="11">
        <v>11</v>
      </c>
      <c r="D26" s="10" t="s">
        <v>26</v>
      </c>
      <c r="E26" s="30" t="s">
        <v>251</v>
      </c>
    </row>
    <row r="27" spans="1:5" ht="45">
      <c r="A27" s="12">
        <v>19</v>
      </c>
      <c r="B27" s="20" t="s">
        <v>250</v>
      </c>
      <c r="C27" s="11">
        <v>8</v>
      </c>
      <c r="D27" s="10" t="s">
        <v>26</v>
      </c>
      <c r="E27" s="30" t="s">
        <v>252</v>
      </c>
    </row>
    <row r="28" spans="1:5" ht="45">
      <c r="A28" s="12">
        <v>20</v>
      </c>
      <c r="B28" s="20" t="s">
        <v>250</v>
      </c>
      <c r="C28" s="11">
        <v>6</v>
      </c>
      <c r="D28" s="10" t="s">
        <v>26</v>
      </c>
      <c r="E28" s="30" t="s">
        <v>253</v>
      </c>
    </row>
    <row r="29" spans="1:5" ht="45">
      <c r="A29" s="12">
        <v>21</v>
      </c>
      <c r="B29" s="20" t="s">
        <v>116</v>
      </c>
      <c r="C29" s="11">
        <v>6</v>
      </c>
      <c r="D29" s="10" t="s">
        <v>26</v>
      </c>
      <c r="E29" s="30" t="s">
        <v>427</v>
      </c>
    </row>
    <row r="30" spans="1:5" ht="45">
      <c r="A30" s="12">
        <v>22</v>
      </c>
      <c r="B30" s="20" t="s">
        <v>116</v>
      </c>
      <c r="C30" s="11">
        <v>22.5036</v>
      </c>
      <c r="D30" s="10" t="s">
        <v>26</v>
      </c>
      <c r="E30" s="30" t="s">
        <v>303</v>
      </c>
    </row>
    <row r="31" spans="1:5" ht="45">
      <c r="A31" s="12">
        <v>23</v>
      </c>
      <c r="B31" s="20" t="s">
        <v>348</v>
      </c>
      <c r="C31" s="11">
        <v>5.1</v>
      </c>
      <c r="D31" s="10" t="s">
        <v>26</v>
      </c>
      <c r="E31" s="30" t="s">
        <v>349</v>
      </c>
    </row>
    <row r="32" spans="1:5" ht="45">
      <c r="A32" s="12">
        <v>24</v>
      </c>
      <c r="B32" s="20" t="s">
        <v>348</v>
      </c>
      <c r="C32" s="11">
        <v>6</v>
      </c>
      <c r="D32" s="10" t="s">
        <v>26</v>
      </c>
      <c r="E32" s="30" t="s">
        <v>350</v>
      </c>
    </row>
    <row r="33" spans="1:5" ht="45">
      <c r="A33" s="12">
        <v>25</v>
      </c>
      <c r="B33" s="20" t="s">
        <v>348</v>
      </c>
      <c r="C33" s="11">
        <v>5</v>
      </c>
      <c r="D33" s="10" t="s">
        <v>26</v>
      </c>
      <c r="E33" s="30" t="s">
        <v>351</v>
      </c>
    </row>
    <row r="34" spans="1:5" ht="45">
      <c r="A34" s="12">
        <v>26</v>
      </c>
      <c r="B34" s="20" t="s">
        <v>401</v>
      </c>
      <c r="C34" s="11">
        <v>6.5</v>
      </c>
      <c r="D34" s="10" t="s">
        <v>26</v>
      </c>
      <c r="E34" s="30" t="s">
        <v>402</v>
      </c>
    </row>
    <row r="35" spans="1:5" ht="45">
      <c r="A35" s="12">
        <v>27</v>
      </c>
      <c r="B35" s="20" t="s">
        <v>401</v>
      </c>
      <c r="C35" s="11">
        <v>5.5</v>
      </c>
      <c r="D35" s="10" t="s">
        <v>26</v>
      </c>
      <c r="E35" s="30" t="s">
        <v>561</v>
      </c>
    </row>
    <row r="36" spans="1:5" ht="45">
      <c r="A36" s="12">
        <v>28</v>
      </c>
      <c r="B36" s="20" t="s">
        <v>401</v>
      </c>
      <c r="C36" s="11">
        <v>4.5</v>
      </c>
      <c r="D36" s="10" t="s">
        <v>26</v>
      </c>
      <c r="E36" s="30" t="s">
        <v>403</v>
      </c>
    </row>
    <row r="37" spans="1:5" ht="45">
      <c r="A37" s="12">
        <v>29</v>
      </c>
      <c r="B37" s="20" t="s">
        <v>348</v>
      </c>
      <c r="C37" s="11">
        <v>6.0741</v>
      </c>
      <c r="D37" s="10" t="s">
        <v>26</v>
      </c>
      <c r="E37" s="30" t="s">
        <v>552</v>
      </c>
    </row>
    <row r="38" spans="1:5" ht="15.75">
      <c r="A38" s="14">
        <v>29</v>
      </c>
      <c r="B38" s="21" t="s">
        <v>9</v>
      </c>
      <c r="C38" s="15">
        <f>SUM(C9:C37)</f>
        <v>287.22920000000005</v>
      </c>
      <c r="D38" s="15"/>
      <c r="E38" s="31"/>
    </row>
    <row r="39" spans="1:5" ht="15.75">
      <c r="A39" s="45" t="s">
        <v>102</v>
      </c>
      <c r="B39" s="46"/>
      <c r="C39" s="46"/>
      <c r="D39" s="46"/>
      <c r="E39" s="46"/>
    </row>
    <row r="40" spans="1:5" ht="45">
      <c r="A40" s="12">
        <v>1</v>
      </c>
      <c r="B40" s="19" t="s">
        <v>56</v>
      </c>
      <c r="C40" s="13">
        <v>14</v>
      </c>
      <c r="D40" s="10" t="s">
        <v>57</v>
      </c>
      <c r="E40" s="30" t="s">
        <v>68</v>
      </c>
    </row>
    <row r="41" spans="1:5" ht="45">
      <c r="A41" s="12">
        <v>2</v>
      </c>
      <c r="B41" s="19" t="s">
        <v>64</v>
      </c>
      <c r="C41" s="13">
        <v>4.8338</v>
      </c>
      <c r="D41" s="10" t="s">
        <v>26</v>
      </c>
      <c r="E41" s="30" t="s">
        <v>78</v>
      </c>
    </row>
    <row r="42" spans="1:5" ht="45">
      <c r="A42" s="12">
        <v>3</v>
      </c>
      <c r="B42" s="19" t="s">
        <v>73</v>
      </c>
      <c r="C42" s="13">
        <v>2.8917</v>
      </c>
      <c r="D42" s="10" t="s">
        <v>57</v>
      </c>
      <c r="E42" s="30" t="s">
        <v>74</v>
      </c>
    </row>
    <row r="43" spans="1:5" ht="45">
      <c r="A43" s="12">
        <v>4</v>
      </c>
      <c r="B43" s="19" t="s">
        <v>73</v>
      </c>
      <c r="C43" s="13">
        <v>8.443</v>
      </c>
      <c r="D43" s="10" t="s">
        <v>57</v>
      </c>
      <c r="E43" s="30" t="s">
        <v>75</v>
      </c>
    </row>
    <row r="44" spans="1:5" ht="45">
      <c r="A44" s="12">
        <v>5</v>
      </c>
      <c r="B44" s="19" t="s">
        <v>73</v>
      </c>
      <c r="C44" s="13">
        <v>8.9885</v>
      </c>
      <c r="D44" s="10" t="s">
        <v>76</v>
      </c>
      <c r="E44" s="30" t="s">
        <v>96</v>
      </c>
    </row>
    <row r="45" spans="1:5" ht="45">
      <c r="A45" s="12">
        <v>6</v>
      </c>
      <c r="B45" s="19" t="s">
        <v>73</v>
      </c>
      <c r="C45" s="13">
        <v>4.4329</v>
      </c>
      <c r="D45" s="10" t="s">
        <v>76</v>
      </c>
      <c r="E45" s="30" t="s">
        <v>97</v>
      </c>
    </row>
    <row r="46" spans="1:5" ht="45">
      <c r="A46" s="12">
        <v>7</v>
      </c>
      <c r="B46" s="19" t="s">
        <v>73</v>
      </c>
      <c r="C46" s="13">
        <v>8.7473</v>
      </c>
      <c r="D46" s="10" t="s">
        <v>76</v>
      </c>
      <c r="E46" s="30" t="s">
        <v>98</v>
      </c>
    </row>
    <row r="47" spans="1:5" ht="45">
      <c r="A47" s="12">
        <v>8</v>
      </c>
      <c r="B47" s="19" t="s">
        <v>73</v>
      </c>
      <c r="C47" s="13">
        <v>19.4283</v>
      </c>
      <c r="D47" s="10" t="s">
        <v>76</v>
      </c>
      <c r="E47" s="30" t="s">
        <v>99</v>
      </c>
    </row>
    <row r="48" spans="1:5" ht="45">
      <c r="A48" s="12">
        <v>9</v>
      </c>
      <c r="B48" s="19" t="s">
        <v>56</v>
      </c>
      <c r="C48" s="13">
        <v>24.375</v>
      </c>
      <c r="D48" s="10" t="s">
        <v>26</v>
      </c>
      <c r="E48" s="30" t="s">
        <v>421</v>
      </c>
    </row>
    <row r="49" spans="1:5" ht="45">
      <c r="A49" s="12">
        <v>10</v>
      </c>
      <c r="B49" s="19" t="s">
        <v>104</v>
      </c>
      <c r="C49" s="13">
        <v>32.7907</v>
      </c>
      <c r="D49" s="10" t="s">
        <v>26</v>
      </c>
      <c r="E49" s="30" t="s">
        <v>218</v>
      </c>
    </row>
    <row r="50" spans="1:5" ht="45">
      <c r="A50" s="12">
        <v>11</v>
      </c>
      <c r="B50" s="19" t="s">
        <v>104</v>
      </c>
      <c r="C50" s="13">
        <v>15.3219</v>
      </c>
      <c r="D50" s="10" t="s">
        <v>26</v>
      </c>
      <c r="E50" s="30" t="s">
        <v>219</v>
      </c>
    </row>
    <row r="51" spans="1:5" ht="45">
      <c r="A51" s="12">
        <v>12</v>
      </c>
      <c r="B51" s="19" t="s">
        <v>117</v>
      </c>
      <c r="C51" s="13">
        <v>7.5015</v>
      </c>
      <c r="D51" s="10" t="s">
        <v>26</v>
      </c>
      <c r="E51" s="30" t="s">
        <v>220</v>
      </c>
    </row>
    <row r="52" spans="1:5" ht="45">
      <c r="A52" s="12">
        <v>13</v>
      </c>
      <c r="B52" s="19" t="s">
        <v>254</v>
      </c>
      <c r="C52" s="13">
        <v>7.1762</v>
      </c>
      <c r="D52" s="10" t="s">
        <v>26</v>
      </c>
      <c r="E52" s="30" t="s">
        <v>393</v>
      </c>
    </row>
    <row r="53" spans="1:5" ht="45">
      <c r="A53" s="12">
        <v>14</v>
      </c>
      <c r="B53" s="19" t="s">
        <v>404</v>
      </c>
      <c r="C53" s="13">
        <v>4.8785</v>
      </c>
      <c r="D53" s="10" t="s">
        <v>26</v>
      </c>
      <c r="E53" s="30" t="s">
        <v>405</v>
      </c>
    </row>
    <row r="54" spans="1:5" ht="45">
      <c r="A54" s="12">
        <v>15</v>
      </c>
      <c r="B54" s="38" t="s">
        <v>444</v>
      </c>
      <c r="C54" s="13">
        <v>28.7231</v>
      </c>
      <c r="D54" s="10" t="s">
        <v>26</v>
      </c>
      <c r="E54" s="30" t="s">
        <v>445</v>
      </c>
    </row>
    <row r="55" spans="1:5" ht="45">
      <c r="A55" s="12">
        <v>16</v>
      </c>
      <c r="B55" s="19" t="s">
        <v>446</v>
      </c>
      <c r="C55" s="13">
        <v>10</v>
      </c>
      <c r="D55" s="10" t="s">
        <v>26</v>
      </c>
      <c r="E55" s="30" t="s">
        <v>447</v>
      </c>
    </row>
    <row r="56" spans="1:5" ht="45">
      <c r="A56" s="12">
        <v>17</v>
      </c>
      <c r="B56" s="19" t="s">
        <v>505</v>
      </c>
      <c r="C56" s="13">
        <v>66.4578</v>
      </c>
      <c r="D56" s="10" t="s">
        <v>26</v>
      </c>
      <c r="E56" s="30" t="s">
        <v>506</v>
      </c>
    </row>
    <row r="57" spans="1:5" ht="45">
      <c r="A57" s="12">
        <v>18</v>
      </c>
      <c r="B57" s="19" t="s">
        <v>507</v>
      </c>
      <c r="C57" s="13">
        <v>18.9178</v>
      </c>
      <c r="D57" s="10" t="s">
        <v>76</v>
      </c>
      <c r="E57" s="30" t="s">
        <v>508</v>
      </c>
    </row>
    <row r="58" spans="1:5" ht="15.75">
      <c r="A58" s="14">
        <v>18</v>
      </c>
      <c r="B58" s="22" t="s">
        <v>9</v>
      </c>
      <c r="C58" s="15">
        <f>SUM(C40:C57)</f>
        <v>287.90799999999996</v>
      </c>
      <c r="D58" s="15"/>
      <c r="E58" s="32"/>
    </row>
    <row r="59" spans="1:5" ht="15.75">
      <c r="A59" s="39" t="s">
        <v>25</v>
      </c>
      <c r="B59" s="40"/>
      <c r="C59" s="40"/>
      <c r="D59" s="40"/>
      <c r="E59" s="40"/>
    </row>
    <row r="60" spans="1:5" ht="45">
      <c r="A60" s="12">
        <v>1</v>
      </c>
      <c r="B60" s="19" t="s">
        <v>69</v>
      </c>
      <c r="C60" s="13">
        <v>3.2</v>
      </c>
      <c r="D60" s="10" t="s">
        <v>26</v>
      </c>
      <c r="E60" s="30" t="s">
        <v>70</v>
      </c>
    </row>
    <row r="61" spans="1:5" ht="45">
      <c r="A61" s="12">
        <v>2</v>
      </c>
      <c r="B61" s="19" t="s">
        <v>69</v>
      </c>
      <c r="C61" s="13">
        <v>0.96</v>
      </c>
      <c r="D61" s="10" t="s">
        <v>26</v>
      </c>
      <c r="E61" s="30" t="s">
        <v>71</v>
      </c>
    </row>
    <row r="62" spans="1:5" ht="75">
      <c r="A62" s="12">
        <v>3</v>
      </c>
      <c r="B62" s="19" t="s">
        <v>80</v>
      </c>
      <c r="C62" s="13">
        <v>29.6413</v>
      </c>
      <c r="D62" s="10" t="s">
        <v>79</v>
      </c>
      <c r="E62" s="30" t="s">
        <v>178</v>
      </c>
    </row>
    <row r="63" spans="1:5" ht="45">
      <c r="A63" s="12">
        <v>4</v>
      </c>
      <c r="B63" s="19" t="s">
        <v>93</v>
      </c>
      <c r="C63" s="13">
        <v>48.5549</v>
      </c>
      <c r="D63" s="10" t="s">
        <v>26</v>
      </c>
      <c r="E63" s="30" t="s">
        <v>423</v>
      </c>
    </row>
    <row r="64" spans="1:5" ht="45">
      <c r="A64" s="12">
        <v>5</v>
      </c>
      <c r="B64" s="19" t="s">
        <v>121</v>
      </c>
      <c r="C64" s="13">
        <v>35.1255</v>
      </c>
      <c r="D64" s="10" t="s">
        <v>26</v>
      </c>
      <c r="E64" s="30" t="s">
        <v>329</v>
      </c>
    </row>
    <row r="65" spans="1:5" ht="45">
      <c r="A65" s="12">
        <v>6</v>
      </c>
      <c r="B65" s="19" t="s">
        <v>121</v>
      </c>
      <c r="C65" s="13">
        <v>25</v>
      </c>
      <c r="D65" s="10" t="s">
        <v>26</v>
      </c>
      <c r="E65" s="30" t="s">
        <v>327</v>
      </c>
    </row>
    <row r="66" spans="1:5" ht="45">
      <c r="A66" s="12">
        <v>7</v>
      </c>
      <c r="B66" s="19" t="s">
        <v>121</v>
      </c>
      <c r="C66" s="13">
        <v>4.2647</v>
      </c>
      <c r="D66" s="10" t="s">
        <v>26</v>
      </c>
      <c r="E66" s="30" t="s">
        <v>328</v>
      </c>
    </row>
    <row r="67" spans="1:5" ht="45">
      <c r="A67" s="12">
        <v>8</v>
      </c>
      <c r="B67" s="19" t="s">
        <v>121</v>
      </c>
      <c r="C67" s="13">
        <v>23.2535</v>
      </c>
      <c r="D67" s="10" t="s">
        <v>26</v>
      </c>
      <c r="E67" s="30" t="s">
        <v>150</v>
      </c>
    </row>
    <row r="68" spans="1:5" ht="45">
      <c r="A68" s="12">
        <v>9</v>
      </c>
      <c r="B68" s="19" t="s">
        <v>151</v>
      </c>
      <c r="C68" s="13">
        <v>11.9804</v>
      </c>
      <c r="D68" s="10" t="s">
        <v>26</v>
      </c>
      <c r="E68" s="30" t="s">
        <v>152</v>
      </c>
    </row>
    <row r="69" spans="1:5" ht="45">
      <c r="A69" s="12">
        <v>10</v>
      </c>
      <c r="B69" s="19" t="s">
        <v>256</v>
      </c>
      <c r="C69" s="13">
        <v>28.7</v>
      </c>
      <c r="D69" s="10" t="s">
        <v>26</v>
      </c>
      <c r="E69" s="30" t="s">
        <v>257</v>
      </c>
    </row>
    <row r="70" spans="1:5" ht="45">
      <c r="A70" s="12">
        <v>11</v>
      </c>
      <c r="B70" s="19" t="s">
        <v>256</v>
      </c>
      <c r="C70" s="13">
        <v>18.2</v>
      </c>
      <c r="D70" s="10" t="s">
        <v>26</v>
      </c>
      <c r="E70" s="30" t="s">
        <v>257</v>
      </c>
    </row>
    <row r="71" spans="1:5" ht="45">
      <c r="A71" s="12">
        <v>12</v>
      </c>
      <c r="B71" s="19" t="s">
        <v>449</v>
      </c>
      <c r="C71" s="13">
        <v>37.5</v>
      </c>
      <c r="D71" s="10" t="s">
        <v>76</v>
      </c>
      <c r="E71" s="30" t="s">
        <v>450</v>
      </c>
    </row>
    <row r="72" spans="1:5" ht="45">
      <c r="A72" s="12">
        <v>13</v>
      </c>
      <c r="B72" s="19" t="s">
        <v>451</v>
      </c>
      <c r="C72" s="13">
        <v>7</v>
      </c>
      <c r="D72" s="10" t="s">
        <v>26</v>
      </c>
      <c r="E72" s="30" t="s">
        <v>452</v>
      </c>
    </row>
    <row r="73" spans="1:5" ht="45">
      <c r="A73" s="12">
        <v>14</v>
      </c>
      <c r="B73" s="19" t="s">
        <v>453</v>
      </c>
      <c r="C73" s="13">
        <v>7.8577</v>
      </c>
      <c r="D73" s="10" t="s">
        <v>26</v>
      </c>
      <c r="E73" s="30" t="s">
        <v>454</v>
      </c>
    </row>
    <row r="74" spans="1:5" ht="45">
      <c r="A74" s="12">
        <v>15</v>
      </c>
      <c r="B74" s="19" t="s">
        <v>455</v>
      </c>
      <c r="C74" s="13">
        <v>18.8</v>
      </c>
      <c r="D74" s="10" t="s">
        <v>26</v>
      </c>
      <c r="E74" s="30" t="s">
        <v>456</v>
      </c>
    </row>
    <row r="75" spans="1:5" ht="45">
      <c r="A75" s="12">
        <v>16</v>
      </c>
      <c r="B75" s="19" t="s">
        <v>455</v>
      </c>
      <c r="C75" s="13">
        <v>19.4</v>
      </c>
      <c r="D75" s="10" t="s">
        <v>26</v>
      </c>
      <c r="E75" s="30" t="s">
        <v>457</v>
      </c>
    </row>
    <row r="76" spans="1:5" ht="45">
      <c r="A76" s="12">
        <v>17</v>
      </c>
      <c r="B76" s="19" t="s">
        <v>458</v>
      </c>
      <c r="C76" s="13">
        <v>33.8</v>
      </c>
      <c r="D76" s="10" t="s">
        <v>76</v>
      </c>
      <c r="E76" s="30" t="s">
        <v>459</v>
      </c>
    </row>
    <row r="77" spans="1:5" ht="45">
      <c r="A77" s="12">
        <v>18</v>
      </c>
      <c r="B77" s="19" t="s">
        <v>458</v>
      </c>
      <c r="C77" s="13">
        <v>14.6</v>
      </c>
      <c r="D77" s="10" t="s">
        <v>76</v>
      </c>
      <c r="E77" s="30" t="s">
        <v>460</v>
      </c>
    </row>
    <row r="78" spans="1:5" ht="45">
      <c r="A78" s="12">
        <v>19</v>
      </c>
      <c r="B78" s="19" t="s">
        <v>458</v>
      </c>
      <c r="C78" s="13">
        <v>20</v>
      </c>
      <c r="D78" s="10" t="s">
        <v>76</v>
      </c>
      <c r="E78" s="30" t="s">
        <v>461</v>
      </c>
    </row>
    <row r="79" spans="1:5" ht="45">
      <c r="A79" s="12">
        <v>20</v>
      </c>
      <c r="B79" s="19" t="s">
        <v>462</v>
      </c>
      <c r="C79" s="13">
        <v>6.2</v>
      </c>
      <c r="D79" s="10" t="s">
        <v>26</v>
      </c>
      <c r="E79" s="30" t="s">
        <v>463</v>
      </c>
    </row>
    <row r="80" spans="1:5" ht="45">
      <c r="A80" s="12">
        <v>21</v>
      </c>
      <c r="B80" s="19" t="s">
        <v>462</v>
      </c>
      <c r="C80" s="13">
        <v>11.6</v>
      </c>
      <c r="D80" s="10" t="s">
        <v>26</v>
      </c>
      <c r="E80" s="30" t="s">
        <v>463</v>
      </c>
    </row>
    <row r="81" spans="1:5" ht="45">
      <c r="A81" s="12">
        <v>22</v>
      </c>
      <c r="B81" s="19" t="s">
        <v>462</v>
      </c>
      <c r="C81" s="13">
        <v>13.5</v>
      </c>
      <c r="D81" s="10" t="s">
        <v>26</v>
      </c>
      <c r="E81" s="30" t="s">
        <v>464</v>
      </c>
    </row>
    <row r="82" spans="1:5" ht="44.25" customHeight="1">
      <c r="A82" s="12">
        <v>23</v>
      </c>
      <c r="B82" s="19" t="s">
        <v>465</v>
      </c>
      <c r="C82" s="13">
        <v>5.4</v>
      </c>
      <c r="D82" s="10" t="s">
        <v>26</v>
      </c>
      <c r="E82" s="30" t="s">
        <v>466</v>
      </c>
    </row>
    <row r="83" spans="1:5" ht="43.5" customHeight="1">
      <c r="A83" s="12">
        <v>24</v>
      </c>
      <c r="B83" s="19" t="s">
        <v>465</v>
      </c>
      <c r="C83" s="13">
        <v>5.2</v>
      </c>
      <c r="D83" s="10" t="s">
        <v>26</v>
      </c>
      <c r="E83" s="30" t="s">
        <v>466</v>
      </c>
    </row>
    <row r="84" spans="1:5" ht="45" customHeight="1">
      <c r="A84" s="12">
        <v>25</v>
      </c>
      <c r="B84" s="19" t="s">
        <v>465</v>
      </c>
      <c r="C84" s="13">
        <v>4.8042</v>
      </c>
      <c r="D84" s="10" t="s">
        <v>26</v>
      </c>
      <c r="E84" s="30" t="s">
        <v>467</v>
      </c>
    </row>
    <row r="85" spans="1:5" ht="42" customHeight="1">
      <c r="A85" s="12">
        <v>26</v>
      </c>
      <c r="B85" s="19" t="s">
        <v>465</v>
      </c>
      <c r="C85" s="13">
        <v>5.8</v>
      </c>
      <c r="D85" s="10" t="s">
        <v>26</v>
      </c>
      <c r="E85" s="30" t="s">
        <v>466</v>
      </c>
    </row>
    <row r="86" spans="1:5" ht="45">
      <c r="A86" s="12">
        <v>27</v>
      </c>
      <c r="B86" s="19" t="s">
        <v>465</v>
      </c>
      <c r="C86" s="13">
        <v>4.2</v>
      </c>
      <c r="D86" s="10" t="s">
        <v>26</v>
      </c>
      <c r="E86" s="30" t="s">
        <v>466</v>
      </c>
    </row>
    <row r="87" spans="1:5" ht="45">
      <c r="A87" s="12">
        <v>28</v>
      </c>
      <c r="B87" s="19" t="s">
        <v>465</v>
      </c>
      <c r="C87" s="13">
        <v>2.4</v>
      </c>
      <c r="D87" s="10" t="s">
        <v>26</v>
      </c>
      <c r="E87" s="30" t="s">
        <v>466</v>
      </c>
    </row>
    <row r="88" spans="1:5" ht="15.75">
      <c r="A88" s="14">
        <v>28</v>
      </c>
      <c r="B88" s="22" t="s">
        <v>9</v>
      </c>
      <c r="C88" s="15">
        <f>SUM(C60:C87)</f>
        <v>446.94219999999996</v>
      </c>
      <c r="D88" s="15"/>
      <c r="E88" s="32"/>
    </row>
    <row r="89" spans="1:5" ht="15.75">
      <c r="A89" s="39" t="s">
        <v>42</v>
      </c>
      <c r="B89" s="47"/>
      <c r="C89" s="47"/>
      <c r="D89" s="47"/>
      <c r="E89" s="47"/>
    </row>
    <row r="90" spans="1:5" ht="45">
      <c r="A90" s="36">
        <v>1</v>
      </c>
      <c r="B90" s="20" t="s">
        <v>118</v>
      </c>
      <c r="C90" s="11">
        <v>1.0829</v>
      </c>
      <c r="D90" s="10" t="s">
        <v>270</v>
      </c>
      <c r="E90" s="30" t="s">
        <v>272</v>
      </c>
    </row>
    <row r="91" spans="1:5" ht="45">
      <c r="A91" s="36">
        <v>2</v>
      </c>
      <c r="B91" s="20" t="s">
        <v>119</v>
      </c>
      <c r="C91" s="11">
        <v>20</v>
      </c>
      <c r="D91" s="10" t="s">
        <v>26</v>
      </c>
      <c r="E91" s="30" t="s">
        <v>120</v>
      </c>
    </row>
    <row r="92" spans="1:5" ht="45">
      <c r="A92" s="36">
        <v>3</v>
      </c>
      <c r="B92" s="20" t="s">
        <v>149</v>
      </c>
      <c r="C92" s="11">
        <v>4.4303</v>
      </c>
      <c r="D92" s="10" t="s">
        <v>26</v>
      </c>
      <c r="E92" s="30" t="s">
        <v>285</v>
      </c>
    </row>
    <row r="93" spans="1:5" ht="30">
      <c r="A93" s="36">
        <v>4</v>
      </c>
      <c r="B93" s="20" t="s">
        <v>105</v>
      </c>
      <c r="C93" s="11">
        <v>18.9699</v>
      </c>
      <c r="D93" s="10" t="s">
        <v>189</v>
      </c>
      <c r="E93" s="30" t="s">
        <v>433</v>
      </c>
    </row>
    <row r="94" spans="1:5" ht="45">
      <c r="A94" s="36">
        <v>5</v>
      </c>
      <c r="B94" s="20" t="s">
        <v>304</v>
      </c>
      <c r="C94" s="11">
        <v>14</v>
      </c>
      <c r="D94" s="10" t="s">
        <v>26</v>
      </c>
      <c r="E94" s="30" t="s">
        <v>414</v>
      </c>
    </row>
    <row r="95" spans="1:5" ht="45">
      <c r="A95" s="36">
        <v>6</v>
      </c>
      <c r="B95" s="20" t="s">
        <v>305</v>
      </c>
      <c r="C95" s="11">
        <v>12.111</v>
      </c>
      <c r="D95" s="10" t="s">
        <v>415</v>
      </c>
      <c r="E95" s="30" t="s">
        <v>416</v>
      </c>
    </row>
    <row r="96" spans="1:5" ht="45">
      <c r="A96" s="36">
        <v>7</v>
      </c>
      <c r="B96" s="20" t="s">
        <v>306</v>
      </c>
      <c r="C96" s="11">
        <v>18.8045</v>
      </c>
      <c r="D96" s="10" t="s">
        <v>26</v>
      </c>
      <c r="E96" s="30" t="s">
        <v>307</v>
      </c>
    </row>
    <row r="97" spans="1:5" ht="45">
      <c r="A97" s="36">
        <v>8</v>
      </c>
      <c r="B97" s="20" t="s">
        <v>118</v>
      </c>
      <c r="C97" s="11">
        <v>11</v>
      </c>
      <c r="D97" s="10" t="s">
        <v>26</v>
      </c>
      <c r="E97" s="30" t="s">
        <v>504</v>
      </c>
    </row>
    <row r="98" spans="1:5" ht="45">
      <c r="A98" s="36">
        <v>9</v>
      </c>
      <c r="B98" s="20" t="s">
        <v>118</v>
      </c>
      <c r="C98" s="11">
        <v>9</v>
      </c>
      <c r="D98" s="10" t="s">
        <v>26</v>
      </c>
      <c r="E98" s="30" t="s">
        <v>352</v>
      </c>
    </row>
    <row r="99" spans="1:5" ht="45">
      <c r="A99" s="36">
        <v>10</v>
      </c>
      <c r="B99" s="20" t="s">
        <v>118</v>
      </c>
      <c r="C99" s="11">
        <v>7.8151</v>
      </c>
      <c r="D99" s="10" t="s">
        <v>26</v>
      </c>
      <c r="E99" s="30" t="s">
        <v>503</v>
      </c>
    </row>
    <row r="100" spans="1:5" ht="45">
      <c r="A100" s="36">
        <v>11</v>
      </c>
      <c r="B100" s="20" t="s">
        <v>105</v>
      </c>
      <c r="C100" s="11">
        <v>11.1131</v>
      </c>
      <c r="D100" s="10" t="s">
        <v>26</v>
      </c>
      <c r="E100" s="30" t="s">
        <v>448</v>
      </c>
    </row>
    <row r="101" spans="1:5" ht="45">
      <c r="A101" s="36">
        <v>12</v>
      </c>
      <c r="B101" s="20" t="s">
        <v>509</v>
      </c>
      <c r="C101" s="11">
        <v>6.1</v>
      </c>
      <c r="D101" s="10" t="s">
        <v>26</v>
      </c>
      <c r="E101" s="30" t="s">
        <v>510</v>
      </c>
    </row>
    <row r="102" spans="1:5" ht="45">
      <c r="A102" s="36">
        <v>13</v>
      </c>
      <c r="B102" s="20" t="s">
        <v>511</v>
      </c>
      <c r="C102" s="11">
        <v>18</v>
      </c>
      <c r="D102" s="10" t="s">
        <v>26</v>
      </c>
      <c r="E102" s="30" t="s">
        <v>512</v>
      </c>
    </row>
    <row r="103" spans="1:5" ht="45">
      <c r="A103" s="36">
        <v>14</v>
      </c>
      <c r="B103" s="20" t="s">
        <v>511</v>
      </c>
      <c r="C103" s="11">
        <v>18</v>
      </c>
      <c r="D103" s="10" t="s">
        <v>26</v>
      </c>
      <c r="E103" s="30" t="s">
        <v>512</v>
      </c>
    </row>
    <row r="104" spans="1:5" ht="45">
      <c r="A104" s="36">
        <v>15</v>
      </c>
      <c r="B104" s="20" t="s">
        <v>513</v>
      </c>
      <c r="C104" s="11">
        <v>18</v>
      </c>
      <c r="D104" s="10" t="s">
        <v>26</v>
      </c>
      <c r="E104" s="30" t="s">
        <v>514</v>
      </c>
    </row>
    <row r="105" spans="1:5" ht="45">
      <c r="A105" s="36">
        <v>16</v>
      </c>
      <c r="B105" s="20" t="s">
        <v>513</v>
      </c>
      <c r="C105" s="11">
        <v>1</v>
      </c>
      <c r="D105" s="10" t="s">
        <v>26</v>
      </c>
      <c r="E105" s="30" t="s">
        <v>515</v>
      </c>
    </row>
    <row r="106" spans="1:5" ht="15.75">
      <c r="A106" s="27">
        <v>16</v>
      </c>
      <c r="B106" s="22" t="s">
        <v>9</v>
      </c>
      <c r="C106" s="15">
        <f>SUM(C90:C105)</f>
        <v>189.4268</v>
      </c>
      <c r="D106" s="15"/>
      <c r="E106" s="32"/>
    </row>
    <row r="107" spans="1:5" ht="15.75" customHeight="1">
      <c r="A107" s="43" t="s">
        <v>8</v>
      </c>
      <c r="B107" s="49"/>
      <c r="C107" s="49"/>
      <c r="D107" s="49"/>
      <c r="E107" s="49"/>
    </row>
    <row r="108" spans="1:5" ht="45">
      <c r="A108" s="12">
        <v>1</v>
      </c>
      <c r="B108" s="20" t="s">
        <v>27</v>
      </c>
      <c r="C108" s="11">
        <v>50.3983</v>
      </c>
      <c r="D108" s="10" t="s">
        <v>3</v>
      </c>
      <c r="E108" s="30" t="s">
        <v>38</v>
      </c>
    </row>
    <row r="109" spans="1:5" ht="45">
      <c r="A109" s="12">
        <v>2</v>
      </c>
      <c r="B109" s="20" t="s">
        <v>28</v>
      </c>
      <c r="C109" s="11">
        <v>26.1978</v>
      </c>
      <c r="D109" s="10" t="s">
        <v>3</v>
      </c>
      <c r="E109" s="30" t="s">
        <v>39</v>
      </c>
    </row>
    <row r="110" spans="1:5" ht="45">
      <c r="A110" s="12">
        <v>3</v>
      </c>
      <c r="B110" s="20" t="s">
        <v>28</v>
      </c>
      <c r="C110" s="11">
        <v>9.9475</v>
      </c>
      <c r="D110" s="10" t="s">
        <v>3</v>
      </c>
      <c r="E110" s="30" t="s">
        <v>40</v>
      </c>
    </row>
    <row r="111" spans="1:5" ht="45">
      <c r="A111" s="12">
        <v>4</v>
      </c>
      <c r="B111" s="20" t="s">
        <v>29</v>
      </c>
      <c r="C111" s="11">
        <v>49.5</v>
      </c>
      <c r="D111" s="10" t="s">
        <v>3</v>
      </c>
      <c r="E111" s="30" t="s">
        <v>41</v>
      </c>
    </row>
    <row r="112" spans="1:5" ht="45">
      <c r="A112" s="12">
        <v>5</v>
      </c>
      <c r="B112" s="20" t="s">
        <v>27</v>
      </c>
      <c r="C112" s="11">
        <v>14</v>
      </c>
      <c r="D112" s="10" t="s">
        <v>26</v>
      </c>
      <c r="E112" s="30" t="s">
        <v>31</v>
      </c>
    </row>
    <row r="113" spans="1:5" ht="45">
      <c r="A113" s="12">
        <v>6</v>
      </c>
      <c r="B113" s="20" t="s">
        <v>27</v>
      </c>
      <c r="C113" s="11">
        <v>16.4435</v>
      </c>
      <c r="D113" s="10" t="s">
        <v>26</v>
      </c>
      <c r="E113" s="30" t="s">
        <v>32</v>
      </c>
    </row>
    <row r="114" spans="1:5" ht="75">
      <c r="A114" s="12">
        <v>7</v>
      </c>
      <c r="B114" s="20" t="s">
        <v>81</v>
      </c>
      <c r="C114" s="11">
        <v>6.886</v>
      </c>
      <c r="D114" s="10" t="s">
        <v>79</v>
      </c>
      <c r="E114" s="30" t="s">
        <v>82</v>
      </c>
    </row>
    <row r="115" spans="1:5" ht="45">
      <c r="A115" s="12">
        <v>8</v>
      </c>
      <c r="B115" s="20" t="s">
        <v>81</v>
      </c>
      <c r="C115" s="11">
        <v>15.7473</v>
      </c>
      <c r="D115" s="10" t="s">
        <v>76</v>
      </c>
      <c r="E115" s="30" t="s">
        <v>114</v>
      </c>
    </row>
    <row r="116" spans="1:5" ht="45">
      <c r="A116" s="12">
        <v>9</v>
      </c>
      <c r="B116" s="20" t="s">
        <v>106</v>
      </c>
      <c r="C116" s="11">
        <v>14</v>
      </c>
      <c r="D116" s="10" t="s">
        <v>26</v>
      </c>
      <c r="E116" s="30" t="s">
        <v>143</v>
      </c>
    </row>
    <row r="117" spans="1:5" ht="45">
      <c r="A117" s="12">
        <v>10</v>
      </c>
      <c r="B117" s="20" t="s">
        <v>106</v>
      </c>
      <c r="C117" s="11">
        <v>7.3869</v>
      </c>
      <c r="D117" s="10" t="s">
        <v>415</v>
      </c>
      <c r="E117" s="30" t="s">
        <v>420</v>
      </c>
    </row>
    <row r="118" spans="1:5" ht="45">
      <c r="A118" s="12">
        <v>11</v>
      </c>
      <c r="B118" s="20" t="s">
        <v>100</v>
      </c>
      <c r="C118" s="11">
        <v>8.384</v>
      </c>
      <c r="D118" s="10" t="s">
        <v>26</v>
      </c>
      <c r="E118" s="30" t="s">
        <v>286</v>
      </c>
    </row>
    <row r="119" spans="1:5" ht="45">
      <c r="A119" s="12">
        <v>12</v>
      </c>
      <c r="B119" s="20" t="s">
        <v>28</v>
      </c>
      <c r="C119" s="11">
        <v>32.8735</v>
      </c>
      <c r="D119" s="10" t="s">
        <v>76</v>
      </c>
      <c r="E119" s="30" t="s">
        <v>287</v>
      </c>
    </row>
    <row r="120" spans="1:5" ht="45">
      <c r="A120" s="12">
        <v>13</v>
      </c>
      <c r="B120" s="20" t="s">
        <v>153</v>
      </c>
      <c r="C120" s="11">
        <v>20</v>
      </c>
      <c r="D120" s="10" t="s">
        <v>76</v>
      </c>
      <c r="E120" s="30" t="s">
        <v>288</v>
      </c>
    </row>
    <row r="121" spans="1:5" ht="48" customHeight="1">
      <c r="A121" s="12">
        <v>14</v>
      </c>
      <c r="B121" s="20" t="s">
        <v>153</v>
      </c>
      <c r="C121" s="11">
        <v>12.599</v>
      </c>
      <c r="D121" s="10" t="s">
        <v>57</v>
      </c>
      <c r="E121" s="30" t="s">
        <v>282</v>
      </c>
    </row>
    <row r="122" spans="1:5" ht="48" customHeight="1">
      <c r="A122" s="12">
        <v>15</v>
      </c>
      <c r="B122" s="20" t="s">
        <v>153</v>
      </c>
      <c r="C122" s="11">
        <v>6.4</v>
      </c>
      <c r="D122" s="10" t="s">
        <v>57</v>
      </c>
      <c r="E122" s="30" t="s">
        <v>180</v>
      </c>
    </row>
    <row r="123" spans="1:5" ht="48" customHeight="1">
      <c r="A123" s="12">
        <v>16</v>
      </c>
      <c r="B123" s="20" t="s">
        <v>153</v>
      </c>
      <c r="C123" s="11">
        <v>1.504</v>
      </c>
      <c r="D123" s="10" t="s">
        <v>57</v>
      </c>
      <c r="E123" s="30" t="s">
        <v>278</v>
      </c>
    </row>
    <row r="124" spans="1:5" ht="48" customHeight="1">
      <c r="A124" s="12">
        <v>17</v>
      </c>
      <c r="B124" s="20" t="s">
        <v>28</v>
      </c>
      <c r="C124" s="11">
        <v>10.5621</v>
      </c>
      <c r="D124" s="10" t="s">
        <v>57</v>
      </c>
      <c r="E124" s="30" t="s">
        <v>325</v>
      </c>
    </row>
    <row r="125" spans="1:5" ht="45">
      <c r="A125" s="12">
        <v>18</v>
      </c>
      <c r="B125" s="20" t="s">
        <v>28</v>
      </c>
      <c r="C125" s="11">
        <v>39.7976</v>
      </c>
      <c r="D125" s="10" t="s">
        <v>57</v>
      </c>
      <c r="E125" s="30" t="s">
        <v>289</v>
      </c>
    </row>
    <row r="126" spans="1:5" ht="45">
      <c r="A126" s="12">
        <v>19</v>
      </c>
      <c r="B126" s="20" t="s">
        <v>28</v>
      </c>
      <c r="C126" s="11">
        <v>34.9827</v>
      </c>
      <c r="D126" s="10" t="s">
        <v>57</v>
      </c>
      <c r="E126" s="30" t="s">
        <v>283</v>
      </c>
    </row>
    <row r="127" spans="1:5" ht="45">
      <c r="A127" s="12">
        <v>20</v>
      </c>
      <c r="B127" s="20" t="s">
        <v>28</v>
      </c>
      <c r="C127" s="11">
        <v>25.6</v>
      </c>
      <c r="D127" s="10" t="s">
        <v>57</v>
      </c>
      <c r="E127" s="30" t="s">
        <v>181</v>
      </c>
    </row>
    <row r="128" spans="1:5" ht="45">
      <c r="A128" s="12">
        <v>21</v>
      </c>
      <c r="B128" s="20" t="s">
        <v>28</v>
      </c>
      <c r="C128" s="11">
        <v>4.6</v>
      </c>
      <c r="D128" s="10" t="s">
        <v>57</v>
      </c>
      <c r="E128" s="30" t="s">
        <v>500</v>
      </c>
    </row>
    <row r="129" spans="1:5" ht="45">
      <c r="A129" s="12">
        <v>22</v>
      </c>
      <c r="B129" s="20" t="s">
        <v>28</v>
      </c>
      <c r="C129" s="11">
        <v>10.0937</v>
      </c>
      <c r="D129" s="10" t="s">
        <v>57</v>
      </c>
      <c r="E129" s="30" t="s">
        <v>394</v>
      </c>
    </row>
    <row r="130" spans="1:5" ht="45">
      <c r="A130" s="12">
        <v>23</v>
      </c>
      <c r="B130" s="20" t="s">
        <v>182</v>
      </c>
      <c r="C130" s="11">
        <v>10.1512</v>
      </c>
      <c r="D130" s="10" t="s">
        <v>26</v>
      </c>
      <c r="E130" s="30" t="s">
        <v>324</v>
      </c>
    </row>
    <row r="131" spans="1:5" ht="45">
      <c r="A131" s="12">
        <v>24</v>
      </c>
      <c r="B131" s="20" t="s">
        <v>182</v>
      </c>
      <c r="C131" s="11">
        <v>3.2661</v>
      </c>
      <c r="D131" s="10" t="s">
        <v>492</v>
      </c>
      <c r="E131" s="30" t="s">
        <v>493</v>
      </c>
    </row>
    <row r="132" spans="1:5" ht="45">
      <c r="A132" s="12">
        <v>25</v>
      </c>
      <c r="B132" s="20" t="s">
        <v>182</v>
      </c>
      <c r="C132" s="11">
        <v>4.3509</v>
      </c>
      <c r="D132" s="10" t="s">
        <v>492</v>
      </c>
      <c r="E132" s="30" t="s">
        <v>494</v>
      </c>
    </row>
    <row r="133" spans="1:5" ht="45">
      <c r="A133" s="12">
        <v>26</v>
      </c>
      <c r="B133" s="20" t="s">
        <v>106</v>
      </c>
      <c r="C133" s="11">
        <v>19.9</v>
      </c>
      <c r="D133" s="10" t="s">
        <v>57</v>
      </c>
      <c r="E133" s="30" t="s">
        <v>442</v>
      </c>
    </row>
    <row r="134" spans="1:5" ht="45">
      <c r="A134" s="12">
        <v>27</v>
      </c>
      <c r="B134" s="20" t="s">
        <v>362</v>
      </c>
      <c r="C134" s="11">
        <v>15.7</v>
      </c>
      <c r="D134" s="10" t="s">
        <v>76</v>
      </c>
      <c r="E134" s="30" t="s">
        <v>363</v>
      </c>
    </row>
    <row r="135" spans="1:5" ht="45">
      <c r="A135" s="12">
        <v>28</v>
      </c>
      <c r="B135" s="20" t="s">
        <v>362</v>
      </c>
      <c r="C135" s="11">
        <v>14.3</v>
      </c>
      <c r="D135" s="10" t="s">
        <v>76</v>
      </c>
      <c r="E135" s="30" t="s">
        <v>154</v>
      </c>
    </row>
    <row r="136" spans="1:5" ht="45">
      <c r="A136" s="12">
        <v>29</v>
      </c>
      <c r="B136" s="20" t="s">
        <v>362</v>
      </c>
      <c r="C136" s="11">
        <v>18.3688</v>
      </c>
      <c r="D136" s="10" t="s">
        <v>76</v>
      </c>
      <c r="E136" s="30" t="s">
        <v>364</v>
      </c>
    </row>
    <row r="137" spans="1:5" ht="45">
      <c r="A137" s="12">
        <v>30</v>
      </c>
      <c r="B137" s="20" t="s">
        <v>362</v>
      </c>
      <c r="C137" s="11">
        <v>22.9327</v>
      </c>
      <c r="D137" s="10" t="s">
        <v>76</v>
      </c>
      <c r="E137" s="30" t="s">
        <v>365</v>
      </c>
    </row>
    <row r="138" spans="1:5" ht="45">
      <c r="A138" s="12">
        <v>31</v>
      </c>
      <c r="B138" s="20" t="s">
        <v>366</v>
      </c>
      <c r="C138" s="11">
        <v>8.731</v>
      </c>
      <c r="D138" s="10" t="s">
        <v>26</v>
      </c>
      <c r="E138" s="30" t="s">
        <v>367</v>
      </c>
    </row>
    <row r="139" spans="1:5" ht="45">
      <c r="A139" s="12">
        <v>32</v>
      </c>
      <c r="B139" s="20" t="s">
        <v>366</v>
      </c>
      <c r="C139" s="11">
        <v>3.499</v>
      </c>
      <c r="D139" s="10" t="s">
        <v>26</v>
      </c>
      <c r="E139" s="30" t="s">
        <v>368</v>
      </c>
    </row>
    <row r="140" spans="1:5" ht="45">
      <c r="A140" s="12">
        <v>33</v>
      </c>
      <c r="B140" s="20" t="s">
        <v>366</v>
      </c>
      <c r="C140" s="11">
        <v>5.8452</v>
      </c>
      <c r="D140" s="10" t="s">
        <v>26</v>
      </c>
      <c r="E140" s="30" t="s">
        <v>369</v>
      </c>
    </row>
    <row r="141" spans="1:5" ht="45">
      <c r="A141" s="12">
        <v>34</v>
      </c>
      <c r="B141" s="20" t="s">
        <v>370</v>
      </c>
      <c r="C141" s="11">
        <v>10.1009</v>
      </c>
      <c r="D141" s="10" t="s">
        <v>76</v>
      </c>
      <c r="E141" s="30" t="s">
        <v>371</v>
      </c>
    </row>
    <row r="142" spans="1:5" ht="45">
      <c r="A142" s="12">
        <v>35</v>
      </c>
      <c r="B142" s="20" t="s">
        <v>370</v>
      </c>
      <c r="C142" s="11">
        <v>10</v>
      </c>
      <c r="D142" s="10" t="s">
        <v>76</v>
      </c>
      <c r="E142" s="30" t="s">
        <v>372</v>
      </c>
    </row>
    <row r="143" spans="1:5" ht="45">
      <c r="A143" s="12">
        <v>36</v>
      </c>
      <c r="B143" s="20" t="s">
        <v>373</v>
      </c>
      <c r="C143" s="11">
        <v>7</v>
      </c>
      <c r="D143" s="10" t="s">
        <v>26</v>
      </c>
      <c r="E143" s="30" t="s">
        <v>374</v>
      </c>
    </row>
    <row r="144" spans="1:5" ht="45">
      <c r="A144" s="12">
        <v>37</v>
      </c>
      <c r="B144" s="20" t="s">
        <v>375</v>
      </c>
      <c r="C144" s="11">
        <v>9.7002</v>
      </c>
      <c r="D144" s="10" t="s">
        <v>26</v>
      </c>
      <c r="E144" s="30" t="s">
        <v>376</v>
      </c>
    </row>
    <row r="145" spans="1:5" ht="45">
      <c r="A145" s="12">
        <v>38</v>
      </c>
      <c r="B145" s="20" t="s">
        <v>375</v>
      </c>
      <c r="C145" s="11">
        <v>13.4461</v>
      </c>
      <c r="D145" s="10" t="s">
        <v>26</v>
      </c>
      <c r="E145" s="30" t="s">
        <v>377</v>
      </c>
    </row>
    <row r="146" spans="1:5" ht="45">
      <c r="A146" s="12">
        <v>39</v>
      </c>
      <c r="B146" s="20" t="s">
        <v>375</v>
      </c>
      <c r="C146" s="11">
        <v>5.1001</v>
      </c>
      <c r="D146" s="10" t="s">
        <v>26</v>
      </c>
      <c r="E146" s="30" t="s">
        <v>378</v>
      </c>
    </row>
    <row r="147" spans="1:5" ht="45">
      <c r="A147" s="12">
        <v>40</v>
      </c>
      <c r="B147" s="20" t="s">
        <v>375</v>
      </c>
      <c r="C147" s="11">
        <v>11.1292</v>
      </c>
      <c r="D147" s="10" t="s">
        <v>26</v>
      </c>
      <c r="E147" s="30" t="s">
        <v>379</v>
      </c>
    </row>
    <row r="148" spans="1:5" ht="45">
      <c r="A148" s="12">
        <v>41</v>
      </c>
      <c r="B148" s="20" t="s">
        <v>380</v>
      </c>
      <c r="C148" s="11">
        <v>12</v>
      </c>
      <c r="D148" s="10" t="s">
        <v>76</v>
      </c>
      <c r="E148" s="30" t="s">
        <v>381</v>
      </c>
    </row>
    <row r="149" spans="1:5" ht="45">
      <c r="A149" s="12">
        <v>42</v>
      </c>
      <c r="B149" s="20" t="s">
        <v>27</v>
      </c>
      <c r="C149" s="11">
        <v>33</v>
      </c>
      <c r="D149" s="10" t="s">
        <v>57</v>
      </c>
      <c r="E149" s="30" t="s">
        <v>190</v>
      </c>
    </row>
    <row r="150" spans="1:5" ht="15.75">
      <c r="A150" s="14">
        <v>42</v>
      </c>
      <c r="B150" s="21" t="s">
        <v>9</v>
      </c>
      <c r="C150" s="15">
        <f>SUM(C108:C149)</f>
        <v>656.4253000000001</v>
      </c>
      <c r="D150" s="15"/>
      <c r="E150" s="29"/>
    </row>
    <row r="151" spans="1:5" ht="15.75">
      <c r="A151" s="41" t="s">
        <v>12</v>
      </c>
      <c r="B151" s="42"/>
      <c r="C151" s="42"/>
      <c r="D151" s="42"/>
      <c r="E151" s="42"/>
    </row>
    <row r="152" spans="1:5" ht="45">
      <c r="A152" s="12">
        <v>1</v>
      </c>
      <c r="B152" s="20" t="s">
        <v>72</v>
      </c>
      <c r="C152" s="13">
        <v>9</v>
      </c>
      <c r="D152" s="10" t="s">
        <v>26</v>
      </c>
      <c r="E152" s="29" t="s">
        <v>85</v>
      </c>
    </row>
    <row r="153" spans="1:5" ht="45">
      <c r="A153" s="12">
        <v>2</v>
      </c>
      <c r="B153" s="20" t="s">
        <v>72</v>
      </c>
      <c r="C153" s="13">
        <v>9</v>
      </c>
      <c r="D153" s="10" t="s">
        <v>26</v>
      </c>
      <c r="E153" s="29" t="s">
        <v>85</v>
      </c>
    </row>
    <row r="154" spans="1:5" ht="45">
      <c r="A154" s="12">
        <v>3</v>
      </c>
      <c r="B154" s="20" t="s">
        <v>72</v>
      </c>
      <c r="C154" s="13">
        <v>9</v>
      </c>
      <c r="D154" s="10" t="s">
        <v>26</v>
      </c>
      <c r="E154" s="29" t="s">
        <v>85</v>
      </c>
    </row>
    <row r="155" spans="1:5" ht="45">
      <c r="A155" s="12">
        <v>4</v>
      </c>
      <c r="B155" s="20" t="s">
        <v>123</v>
      </c>
      <c r="C155" s="13">
        <v>7.62</v>
      </c>
      <c r="D155" s="10" t="s">
        <v>26</v>
      </c>
      <c r="E155" s="29" t="s">
        <v>290</v>
      </c>
    </row>
    <row r="156" spans="1:5" ht="45">
      <c r="A156" s="12">
        <v>5</v>
      </c>
      <c r="B156" s="20" t="s">
        <v>123</v>
      </c>
      <c r="C156" s="13">
        <v>1.633</v>
      </c>
      <c r="D156" s="10" t="s">
        <v>26</v>
      </c>
      <c r="E156" s="29" t="s">
        <v>291</v>
      </c>
    </row>
    <row r="157" spans="1:5" ht="45">
      <c r="A157" s="12">
        <v>6</v>
      </c>
      <c r="B157" s="20" t="s">
        <v>123</v>
      </c>
      <c r="C157" s="13">
        <v>0.711</v>
      </c>
      <c r="D157" s="10" t="s">
        <v>26</v>
      </c>
      <c r="E157" s="29" t="s">
        <v>292</v>
      </c>
    </row>
    <row r="158" spans="1:5" ht="45">
      <c r="A158" s="12">
        <v>7</v>
      </c>
      <c r="B158" s="20" t="s">
        <v>155</v>
      </c>
      <c r="C158" s="13">
        <v>4.4723</v>
      </c>
      <c r="D158" s="10" t="s">
        <v>26</v>
      </c>
      <c r="E158" s="29" t="s">
        <v>156</v>
      </c>
    </row>
    <row r="159" spans="1:5" ht="45">
      <c r="A159" s="12">
        <v>8</v>
      </c>
      <c r="B159" s="20" t="s">
        <v>155</v>
      </c>
      <c r="C159" s="13">
        <v>3.7977</v>
      </c>
      <c r="D159" s="10" t="s">
        <v>26</v>
      </c>
      <c r="E159" s="29" t="s">
        <v>157</v>
      </c>
    </row>
    <row r="160" spans="1:5" ht="45">
      <c r="A160" s="12">
        <v>9</v>
      </c>
      <c r="B160" s="20" t="s">
        <v>72</v>
      </c>
      <c r="C160" s="13">
        <v>20.5</v>
      </c>
      <c r="D160" s="10" t="s">
        <v>26</v>
      </c>
      <c r="E160" s="29" t="s">
        <v>293</v>
      </c>
    </row>
    <row r="161" spans="1:5" ht="45">
      <c r="A161" s="12">
        <v>10</v>
      </c>
      <c r="B161" s="20" t="s">
        <v>158</v>
      </c>
      <c r="C161" s="13">
        <v>4.5</v>
      </c>
      <c r="D161" s="10" t="s">
        <v>26</v>
      </c>
      <c r="E161" s="29" t="s">
        <v>294</v>
      </c>
    </row>
    <row r="162" spans="1:5" ht="45">
      <c r="A162" s="12">
        <v>11</v>
      </c>
      <c r="B162" s="20" t="s">
        <v>158</v>
      </c>
      <c r="C162" s="13">
        <v>6</v>
      </c>
      <c r="D162" s="10" t="s">
        <v>26</v>
      </c>
      <c r="E162" s="29" t="s">
        <v>295</v>
      </c>
    </row>
    <row r="163" spans="1:5" ht="45">
      <c r="A163" s="12">
        <v>12</v>
      </c>
      <c r="B163" s="20" t="s">
        <v>158</v>
      </c>
      <c r="C163" s="13">
        <v>11</v>
      </c>
      <c r="D163" s="10" t="s">
        <v>26</v>
      </c>
      <c r="E163" s="29" t="s">
        <v>296</v>
      </c>
    </row>
    <row r="164" spans="1:5" ht="45">
      <c r="A164" s="12">
        <v>13</v>
      </c>
      <c r="B164" s="20" t="s">
        <v>159</v>
      </c>
      <c r="C164" s="13">
        <v>6</v>
      </c>
      <c r="D164" s="10" t="s">
        <v>26</v>
      </c>
      <c r="E164" s="29" t="s">
        <v>297</v>
      </c>
    </row>
    <row r="165" spans="1:5" ht="45">
      <c r="A165" s="12">
        <v>14</v>
      </c>
      <c r="B165" s="20" t="s">
        <v>122</v>
      </c>
      <c r="C165" s="13">
        <v>4.5</v>
      </c>
      <c r="D165" s="10" t="s">
        <v>26</v>
      </c>
      <c r="E165" s="29" t="s">
        <v>191</v>
      </c>
    </row>
    <row r="166" spans="1:5" ht="45">
      <c r="A166" s="12">
        <v>15</v>
      </c>
      <c r="B166" s="20" t="s">
        <v>122</v>
      </c>
      <c r="C166" s="13">
        <v>5.7211</v>
      </c>
      <c r="D166" s="10" t="s">
        <v>26</v>
      </c>
      <c r="E166" s="29" t="s">
        <v>395</v>
      </c>
    </row>
    <row r="167" spans="1:5" ht="45">
      <c r="A167" s="12">
        <v>16</v>
      </c>
      <c r="B167" s="20" t="s">
        <v>122</v>
      </c>
      <c r="C167" s="13">
        <v>4.4448</v>
      </c>
      <c r="D167" s="10" t="s">
        <v>26</v>
      </c>
      <c r="E167" s="29" t="s">
        <v>396</v>
      </c>
    </row>
    <row r="168" spans="1:5" ht="45">
      <c r="A168" s="12">
        <v>17</v>
      </c>
      <c r="B168" s="20" t="s">
        <v>308</v>
      </c>
      <c r="C168" s="13">
        <v>6.7</v>
      </c>
      <c r="D168" s="10" t="s">
        <v>26</v>
      </c>
      <c r="E168" s="29" t="s">
        <v>309</v>
      </c>
    </row>
    <row r="169" spans="1:5" ht="45">
      <c r="A169" s="12">
        <v>18</v>
      </c>
      <c r="B169" s="20" t="s">
        <v>308</v>
      </c>
      <c r="C169" s="13">
        <v>4.9</v>
      </c>
      <c r="D169" s="10" t="s">
        <v>26</v>
      </c>
      <c r="E169" s="29" t="s">
        <v>310</v>
      </c>
    </row>
    <row r="170" spans="1:5" ht="45">
      <c r="A170" s="12">
        <v>19</v>
      </c>
      <c r="B170" s="20" t="s">
        <v>308</v>
      </c>
      <c r="C170" s="13">
        <v>3.4</v>
      </c>
      <c r="D170" s="10" t="s">
        <v>26</v>
      </c>
      <c r="E170" s="29" t="s">
        <v>311</v>
      </c>
    </row>
    <row r="171" spans="1:5" ht="45">
      <c r="A171" s="12">
        <v>20</v>
      </c>
      <c r="B171" s="20" t="s">
        <v>308</v>
      </c>
      <c r="C171" s="13">
        <v>7.7039</v>
      </c>
      <c r="D171" s="10" t="s">
        <v>26</v>
      </c>
      <c r="E171" s="29" t="s">
        <v>310</v>
      </c>
    </row>
    <row r="172" spans="1:5" ht="45">
      <c r="A172" s="12">
        <v>21</v>
      </c>
      <c r="B172" s="20" t="s">
        <v>308</v>
      </c>
      <c r="C172" s="13">
        <v>13.6</v>
      </c>
      <c r="D172" s="10" t="s">
        <v>26</v>
      </c>
      <c r="E172" s="29" t="s">
        <v>312</v>
      </c>
    </row>
    <row r="173" spans="1:5" ht="45">
      <c r="A173" s="12">
        <v>22</v>
      </c>
      <c r="B173" s="20" t="s">
        <v>337</v>
      </c>
      <c r="C173" s="13">
        <v>19.7</v>
      </c>
      <c r="D173" s="10" t="s">
        <v>26</v>
      </c>
      <c r="E173" s="29" t="s">
        <v>338</v>
      </c>
    </row>
    <row r="174" spans="1:5" ht="45">
      <c r="A174" s="12">
        <v>23</v>
      </c>
      <c r="B174" s="20" t="s">
        <v>339</v>
      </c>
      <c r="C174" s="13">
        <v>10.4</v>
      </c>
      <c r="D174" s="10" t="s">
        <v>26</v>
      </c>
      <c r="E174" s="29" t="s">
        <v>338</v>
      </c>
    </row>
    <row r="175" spans="1:5" ht="45">
      <c r="A175" s="12">
        <v>24</v>
      </c>
      <c r="B175" s="20" t="s">
        <v>339</v>
      </c>
      <c r="C175" s="13">
        <v>12.4</v>
      </c>
      <c r="D175" s="10" t="s">
        <v>26</v>
      </c>
      <c r="E175" s="29" t="s">
        <v>340</v>
      </c>
    </row>
    <row r="176" spans="1:5" ht="45">
      <c r="A176" s="12">
        <v>25</v>
      </c>
      <c r="B176" s="20" t="s">
        <v>341</v>
      </c>
      <c r="C176" s="13">
        <v>4.6</v>
      </c>
      <c r="D176" s="10" t="s">
        <v>26</v>
      </c>
      <c r="E176" s="29" t="s">
        <v>499</v>
      </c>
    </row>
    <row r="177" spans="1:5" ht="45">
      <c r="A177" s="12">
        <v>26</v>
      </c>
      <c r="B177" s="20" t="s">
        <v>342</v>
      </c>
      <c r="C177" s="13">
        <v>6.4</v>
      </c>
      <c r="D177" s="10" t="s">
        <v>26</v>
      </c>
      <c r="E177" s="29" t="s">
        <v>343</v>
      </c>
    </row>
    <row r="178" spans="1:5" ht="45">
      <c r="A178" s="12">
        <v>27</v>
      </c>
      <c r="B178" s="20" t="s">
        <v>344</v>
      </c>
      <c r="C178" s="13">
        <v>4.3</v>
      </c>
      <c r="D178" s="10" t="s">
        <v>26</v>
      </c>
      <c r="E178" s="29" t="s">
        <v>345</v>
      </c>
    </row>
    <row r="179" spans="1:5" ht="45">
      <c r="A179" s="12">
        <v>28</v>
      </c>
      <c r="B179" s="20" t="s">
        <v>346</v>
      </c>
      <c r="C179" s="13">
        <v>11</v>
      </c>
      <c r="D179" s="10" t="s">
        <v>26</v>
      </c>
      <c r="E179" s="29" t="s">
        <v>347</v>
      </c>
    </row>
    <row r="180" spans="1:5" ht="45">
      <c r="A180" s="12">
        <v>29</v>
      </c>
      <c r="B180" s="20" t="s">
        <v>346</v>
      </c>
      <c r="C180" s="13">
        <v>8.5</v>
      </c>
      <c r="D180" s="10" t="s">
        <v>26</v>
      </c>
      <c r="E180" s="29" t="s">
        <v>347</v>
      </c>
    </row>
    <row r="181" spans="1:5" ht="45">
      <c r="A181" s="12">
        <v>30</v>
      </c>
      <c r="B181" s="20" t="s">
        <v>346</v>
      </c>
      <c r="C181" s="13">
        <v>8.5</v>
      </c>
      <c r="D181" s="10" t="s">
        <v>26</v>
      </c>
      <c r="E181" s="29" t="s">
        <v>347</v>
      </c>
    </row>
    <row r="182" spans="1:5" ht="45">
      <c r="A182" s="12">
        <v>31</v>
      </c>
      <c r="B182" s="20" t="s">
        <v>468</v>
      </c>
      <c r="C182" s="13">
        <v>15</v>
      </c>
      <c r="D182" s="10" t="s">
        <v>26</v>
      </c>
      <c r="E182" s="29" t="s">
        <v>469</v>
      </c>
    </row>
    <row r="183" spans="1:5" ht="45">
      <c r="A183" s="12">
        <v>32</v>
      </c>
      <c r="B183" s="20" t="s">
        <v>516</v>
      </c>
      <c r="C183" s="13">
        <v>2.8</v>
      </c>
      <c r="D183" s="10" t="s">
        <v>26</v>
      </c>
      <c r="E183" s="29" t="s">
        <v>517</v>
      </c>
    </row>
    <row r="184" spans="1:5" ht="45">
      <c r="A184" s="12">
        <v>33</v>
      </c>
      <c r="B184" s="20" t="s">
        <v>516</v>
      </c>
      <c r="C184" s="13">
        <v>12.2</v>
      </c>
      <c r="D184" s="10" t="s">
        <v>26</v>
      </c>
      <c r="E184" s="29" t="s">
        <v>517</v>
      </c>
    </row>
    <row r="185" spans="1:5" ht="45">
      <c r="A185" s="12">
        <v>34</v>
      </c>
      <c r="B185" s="20" t="s">
        <v>516</v>
      </c>
      <c r="C185" s="13">
        <v>9</v>
      </c>
      <c r="D185" s="10" t="s">
        <v>26</v>
      </c>
      <c r="E185" s="29" t="s">
        <v>517</v>
      </c>
    </row>
    <row r="186" spans="1:5" ht="15.75">
      <c r="A186" s="14">
        <v>34</v>
      </c>
      <c r="B186" s="21" t="s">
        <v>9</v>
      </c>
      <c r="C186" s="15">
        <f>SUM(C152:C185)</f>
        <v>269.0038</v>
      </c>
      <c r="D186" s="15"/>
      <c r="E186" s="29"/>
    </row>
    <row r="187" spans="1:5" ht="15.75">
      <c r="A187" s="41" t="s">
        <v>14</v>
      </c>
      <c r="B187" s="42"/>
      <c r="C187" s="42"/>
      <c r="D187" s="42"/>
      <c r="E187" s="42"/>
    </row>
    <row r="188" spans="1:5" ht="45">
      <c r="A188" s="35">
        <v>1</v>
      </c>
      <c r="B188" s="19" t="s">
        <v>61</v>
      </c>
      <c r="C188" s="11">
        <v>11.89</v>
      </c>
      <c r="D188" s="11" t="s">
        <v>62</v>
      </c>
      <c r="E188" s="29" t="s">
        <v>77</v>
      </c>
    </row>
    <row r="189" spans="1:5" ht="45">
      <c r="A189" s="35">
        <v>2</v>
      </c>
      <c r="B189" s="19" t="s">
        <v>94</v>
      </c>
      <c r="C189" s="11">
        <v>13.4958</v>
      </c>
      <c r="D189" s="11" t="s">
        <v>26</v>
      </c>
      <c r="E189" s="29" t="s">
        <v>179</v>
      </c>
    </row>
    <row r="190" spans="1:5" ht="45">
      <c r="A190" s="35">
        <v>3</v>
      </c>
      <c r="B190" s="19" t="s">
        <v>94</v>
      </c>
      <c r="C190" s="11">
        <v>16.7236</v>
      </c>
      <c r="D190" s="11" t="s">
        <v>26</v>
      </c>
      <c r="E190" s="29" t="s">
        <v>115</v>
      </c>
    </row>
    <row r="191" spans="1:5" ht="45">
      <c r="A191" s="35">
        <v>4</v>
      </c>
      <c r="B191" s="19" t="s">
        <v>94</v>
      </c>
      <c r="C191" s="11">
        <v>10</v>
      </c>
      <c r="D191" s="11" t="s">
        <v>76</v>
      </c>
      <c r="E191" s="29" t="s">
        <v>124</v>
      </c>
    </row>
    <row r="192" spans="1:5" ht="45">
      <c r="A192" s="35">
        <v>5</v>
      </c>
      <c r="B192" s="19" t="s">
        <v>125</v>
      </c>
      <c r="C192" s="11">
        <v>17.7894</v>
      </c>
      <c r="D192" s="11" t="s">
        <v>270</v>
      </c>
      <c r="E192" s="29" t="s">
        <v>271</v>
      </c>
    </row>
    <row r="193" spans="1:5" ht="45">
      <c r="A193" s="35">
        <v>6</v>
      </c>
      <c r="B193" s="19" t="s">
        <v>126</v>
      </c>
      <c r="C193" s="11">
        <v>9.3128</v>
      </c>
      <c r="D193" s="11" t="s">
        <v>76</v>
      </c>
      <c r="E193" s="29" t="s">
        <v>127</v>
      </c>
    </row>
    <row r="194" spans="1:5" ht="45">
      <c r="A194" s="35">
        <v>7</v>
      </c>
      <c r="B194" s="19" t="s">
        <v>61</v>
      </c>
      <c r="C194" s="11">
        <v>4.844</v>
      </c>
      <c r="D194" s="11" t="s">
        <v>76</v>
      </c>
      <c r="E194" s="29" t="s">
        <v>419</v>
      </c>
    </row>
    <row r="195" spans="1:5" ht="45">
      <c r="A195" s="35">
        <v>8</v>
      </c>
      <c r="B195" s="19" t="s">
        <v>160</v>
      </c>
      <c r="C195" s="11">
        <v>3.9842</v>
      </c>
      <c r="D195" s="11" t="s">
        <v>26</v>
      </c>
      <c r="E195" s="29" t="s">
        <v>161</v>
      </c>
    </row>
    <row r="196" spans="1:5" ht="45">
      <c r="A196" s="35">
        <v>9</v>
      </c>
      <c r="B196" s="19" t="s">
        <v>126</v>
      </c>
      <c r="C196" s="11">
        <v>11.5541</v>
      </c>
      <c r="D196" s="11" t="s">
        <v>57</v>
      </c>
      <c r="E196" s="29" t="s">
        <v>434</v>
      </c>
    </row>
    <row r="197" spans="1:5" ht="45">
      <c r="A197" s="35">
        <v>10</v>
      </c>
      <c r="B197" s="19" t="s">
        <v>470</v>
      </c>
      <c r="C197" s="11">
        <v>12</v>
      </c>
      <c r="D197" s="11" t="s">
        <v>76</v>
      </c>
      <c r="E197" s="29" t="s">
        <v>471</v>
      </c>
    </row>
    <row r="198" spans="1:5" ht="45">
      <c r="A198" s="35">
        <v>11</v>
      </c>
      <c r="B198" s="19" t="s">
        <v>61</v>
      </c>
      <c r="C198" s="11">
        <v>1.2</v>
      </c>
      <c r="D198" s="11" t="s">
        <v>26</v>
      </c>
      <c r="E198" s="29" t="s">
        <v>518</v>
      </c>
    </row>
    <row r="199" spans="1:5" ht="45">
      <c r="A199" s="35">
        <v>12</v>
      </c>
      <c r="B199" s="19" t="s">
        <v>61</v>
      </c>
      <c r="C199" s="11">
        <v>1.6</v>
      </c>
      <c r="D199" s="11" t="s">
        <v>26</v>
      </c>
      <c r="E199" s="29" t="s">
        <v>518</v>
      </c>
    </row>
    <row r="200" spans="1:5" ht="45">
      <c r="A200" s="35">
        <v>13</v>
      </c>
      <c r="B200" s="19" t="s">
        <v>61</v>
      </c>
      <c r="C200" s="11">
        <v>3.2</v>
      </c>
      <c r="D200" s="11" t="s">
        <v>26</v>
      </c>
      <c r="E200" s="29" t="s">
        <v>518</v>
      </c>
    </row>
    <row r="201" spans="1:5" ht="45">
      <c r="A201" s="35">
        <v>14</v>
      </c>
      <c r="B201" s="19" t="s">
        <v>61</v>
      </c>
      <c r="C201" s="11">
        <v>0.9</v>
      </c>
      <c r="D201" s="11" t="s">
        <v>26</v>
      </c>
      <c r="E201" s="29" t="s">
        <v>518</v>
      </c>
    </row>
    <row r="202" spans="1:5" ht="45">
      <c r="A202" s="35">
        <v>15</v>
      </c>
      <c r="B202" s="19" t="s">
        <v>61</v>
      </c>
      <c r="C202" s="11">
        <v>8.7</v>
      </c>
      <c r="D202" s="11" t="s">
        <v>26</v>
      </c>
      <c r="E202" s="29" t="s">
        <v>518</v>
      </c>
    </row>
    <row r="203" spans="1:5" ht="45">
      <c r="A203" s="35">
        <v>16</v>
      </c>
      <c r="B203" s="19" t="s">
        <v>61</v>
      </c>
      <c r="C203" s="11">
        <v>6.3</v>
      </c>
      <c r="D203" s="11" t="s">
        <v>76</v>
      </c>
      <c r="E203" s="29" t="s">
        <v>519</v>
      </c>
    </row>
    <row r="204" spans="1:5" ht="45">
      <c r="A204" s="35">
        <v>17</v>
      </c>
      <c r="B204" s="19" t="s">
        <v>520</v>
      </c>
      <c r="C204" s="11">
        <v>8.6734</v>
      </c>
      <c r="D204" s="11" t="s">
        <v>26</v>
      </c>
      <c r="E204" s="29" t="s">
        <v>521</v>
      </c>
    </row>
    <row r="205" spans="1:5" ht="45">
      <c r="A205" s="35">
        <v>18</v>
      </c>
      <c r="B205" s="19" t="s">
        <v>520</v>
      </c>
      <c r="C205" s="11">
        <v>13.1021</v>
      </c>
      <c r="D205" s="11" t="s">
        <v>26</v>
      </c>
      <c r="E205" s="29" t="s">
        <v>522</v>
      </c>
    </row>
    <row r="206" spans="1:5" ht="15.75">
      <c r="A206" s="14">
        <v>18</v>
      </c>
      <c r="B206" s="22" t="s">
        <v>9</v>
      </c>
      <c r="C206" s="16">
        <f>SUM(C188:C205)</f>
        <v>155.26940000000002</v>
      </c>
      <c r="D206" s="16"/>
      <c r="E206" s="31"/>
    </row>
    <row r="207" spans="1:5" ht="15.75">
      <c r="A207" s="41" t="s">
        <v>101</v>
      </c>
      <c r="B207" s="42"/>
      <c r="C207" s="42"/>
      <c r="D207" s="42"/>
      <c r="E207" s="42"/>
    </row>
    <row r="208" spans="1:5" ht="45">
      <c r="A208" s="12">
        <v>1</v>
      </c>
      <c r="B208" s="20" t="s">
        <v>162</v>
      </c>
      <c r="C208" s="13">
        <v>10.084</v>
      </c>
      <c r="D208" s="10" t="s">
        <v>26</v>
      </c>
      <c r="E208" s="29" t="s">
        <v>216</v>
      </c>
    </row>
    <row r="209" spans="1:5" ht="45">
      <c r="A209" s="12">
        <v>2</v>
      </c>
      <c r="B209" s="20" t="s">
        <v>163</v>
      </c>
      <c r="C209" s="13">
        <v>9.3095</v>
      </c>
      <c r="D209" s="10" t="s">
        <v>26</v>
      </c>
      <c r="E209" s="29" t="s">
        <v>331</v>
      </c>
    </row>
    <row r="210" spans="1:5" ht="45">
      <c r="A210" s="12">
        <v>3</v>
      </c>
      <c r="B210" s="20" t="s">
        <v>164</v>
      </c>
      <c r="C210" s="13">
        <v>3.799</v>
      </c>
      <c r="D210" s="10" t="s">
        <v>26</v>
      </c>
      <c r="E210" s="29" t="s">
        <v>298</v>
      </c>
    </row>
    <row r="211" spans="1:5" ht="45">
      <c r="A211" s="12">
        <v>4</v>
      </c>
      <c r="B211" s="20" t="s">
        <v>164</v>
      </c>
      <c r="C211" s="13">
        <v>30.958</v>
      </c>
      <c r="D211" s="10" t="s">
        <v>26</v>
      </c>
      <c r="E211" s="29" t="s">
        <v>165</v>
      </c>
    </row>
    <row r="212" spans="1:5" ht="45">
      <c r="A212" s="12">
        <v>5</v>
      </c>
      <c r="B212" s="20" t="s">
        <v>164</v>
      </c>
      <c r="C212" s="13">
        <v>16.42</v>
      </c>
      <c r="D212" s="10" t="s">
        <v>26</v>
      </c>
      <c r="E212" s="29" t="s">
        <v>330</v>
      </c>
    </row>
    <row r="213" spans="1:5" ht="45">
      <c r="A213" s="12">
        <v>6</v>
      </c>
      <c r="B213" s="20" t="s">
        <v>164</v>
      </c>
      <c r="C213" s="13">
        <v>14.97</v>
      </c>
      <c r="D213" s="10" t="s">
        <v>26</v>
      </c>
      <c r="E213" s="29" t="s">
        <v>166</v>
      </c>
    </row>
    <row r="214" spans="1:5" ht="45">
      <c r="A214" s="12">
        <v>7</v>
      </c>
      <c r="B214" s="20" t="s">
        <v>162</v>
      </c>
      <c r="C214" s="13">
        <v>6.9</v>
      </c>
      <c r="D214" s="10" t="s">
        <v>26</v>
      </c>
      <c r="E214" s="29" t="s">
        <v>387</v>
      </c>
    </row>
    <row r="215" spans="1:5" ht="45">
      <c r="A215" s="12">
        <v>8</v>
      </c>
      <c r="B215" s="20" t="s">
        <v>162</v>
      </c>
      <c r="C215" s="13">
        <v>8.9</v>
      </c>
      <c r="D215" s="10" t="s">
        <v>26</v>
      </c>
      <c r="E215" s="29" t="s">
        <v>255</v>
      </c>
    </row>
    <row r="216" spans="1:5" ht="45">
      <c r="A216" s="12">
        <v>9</v>
      </c>
      <c r="B216" s="20" t="s">
        <v>313</v>
      </c>
      <c r="C216" s="13">
        <v>6</v>
      </c>
      <c r="D216" s="10" t="s">
        <v>26</v>
      </c>
      <c r="E216" s="29" t="s">
        <v>392</v>
      </c>
    </row>
    <row r="217" spans="1:5" ht="45">
      <c r="A217" s="12">
        <v>10</v>
      </c>
      <c r="B217" s="20" t="s">
        <v>353</v>
      </c>
      <c r="C217" s="13">
        <v>36.99</v>
      </c>
      <c r="D217" s="10" t="s">
        <v>26</v>
      </c>
      <c r="E217" s="29" t="s">
        <v>501</v>
      </c>
    </row>
    <row r="218" spans="1:5" ht="45">
      <c r="A218" s="12">
        <v>11</v>
      </c>
      <c r="B218" s="20" t="s">
        <v>353</v>
      </c>
      <c r="C218" s="13">
        <v>27.6</v>
      </c>
      <c r="D218" s="10" t="s">
        <v>26</v>
      </c>
      <c r="E218" s="29" t="s">
        <v>354</v>
      </c>
    </row>
    <row r="219" spans="1:5" ht="45">
      <c r="A219" s="12">
        <v>12</v>
      </c>
      <c r="B219" s="20" t="s">
        <v>353</v>
      </c>
      <c r="C219" s="13">
        <v>26.6</v>
      </c>
      <c r="D219" s="10" t="s">
        <v>26</v>
      </c>
      <c r="E219" s="29" t="s">
        <v>355</v>
      </c>
    </row>
    <row r="220" spans="1:5" ht="45">
      <c r="A220" s="12">
        <v>13</v>
      </c>
      <c r="B220" s="20" t="s">
        <v>163</v>
      </c>
      <c r="C220" s="13">
        <v>4.4644</v>
      </c>
      <c r="D220" s="10" t="s">
        <v>26</v>
      </c>
      <c r="E220" s="29" t="s">
        <v>389</v>
      </c>
    </row>
    <row r="221" spans="1:5" ht="45">
      <c r="A221" s="12">
        <v>14</v>
      </c>
      <c r="B221" s="20" t="s">
        <v>163</v>
      </c>
      <c r="C221" s="13">
        <v>2.3185</v>
      </c>
      <c r="D221" s="10" t="s">
        <v>76</v>
      </c>
      <c r="E221" s="29" t="s">
        <v>390</v>
      </c>
    </row>
    <row r="222" spans="1:5" ht="45">
      <c r="A222" s="12">
        <v>15</v>
      </c>
      <c r="B222" s="20" t="s">
        <v>163</v>
      </c>
      <c r="C222" s="13">
        <v>7.069</v>
      </c>
      <c r="D222" s="10" t="s">
        <v>76</v>
      </c>
      <c r="E222" s="29" t="s">
        <v>391</v>
      </c>
    </row>
    <row r="223" spans="1:5" ht="45">
      <c r="A223" s="12">
        <v>16</v>
      </c>
      <c r="B223" s="20" t="s">
        <v>353</v>
      </c>
      <c r="C223" s="13">
        <v>25.1</v>
      </c>
      <c r="D223" s="10" t="s">
        <v>26</v>
      </c>
      <c r="E223" s="29" t="s">
        <v>355</v>
      </c>
    </row>
    <row r="224" spans="1:5" ht="45">
      <c r="A224" s="12">
        <v>17</v>
      </c>
      <c r="B224" s="20" t="s">
        <v>406</v>
      </c>
      <c r="C224" s="13">
        <v>7.04</v>
      </c>
      <c r="D224" s="10" t="s">
        <v>26</v>
      </c>
      <c r="E224" s="29" t="s">
        <v>502</v>
      </c>
    </row>
    <row r="225" spans="1:5" ht="45">
      <c r="A225" s="12">
        <v>18</v>
      </c>
      <c r="B225" s="20" t="s">
        <v>407</v>
      </c>
      <c r="C225" s="13">
        <v>15.9</v>
      </c>
      <c r="D225" s="10" t="s">
        <v>26</v>
      </c>
      <c r="E225" s="29" t="s">
        <v>429</v>
      </c>
    </row>
    <row r="226" spans="1:5" ht="45">
      <c r="A226" s="12">
        <v>19</v>
      </c>
      <c r="B226" s="20" t="s">
        <v>164</v>
      </c>
      <c r="C226" s="13">
        <v>8.604</v>
      </c>
      <c r="D226" s="10" t="s">
        <v>26</v>
      </c>
      <c r="E226" s="29" t="s">
        <v>441</v>
      </c>
    </row>
    <row r="227" spans="1:5" ht="45">
      <c r="A227" s="12">
        <v>20</v>
      </c>
      <c r="B227" s="20" t="s">
        <v>406</v>
      </c>
      <c r="C227" s="13">
        <v>22.4812</v>
      </c>
      <c r="D227" s="10" t="s">
        <v>26</v>
      </c>
      <c r="E227" s="29" t="s">
        <v>430</v>
      </c>
    </row>
    <row r="228" spans="1:5" ht="45">
      <c r="A228" s="12">
        <v>21</v>
      </c>
      <c r="B228" s="20" t="s">
        <v>408</v>
      </c>
      <c r="C228" s="13">
        <v>7.6</v>
      </c>
      <c r="D228" s="10" t="s">
        <v>26</v>
      </c>
      <c r="E228" s="29" t="s">
        <v>428</v>
      </c>
    </row>
    <row r="229" spans="1:5" ht="45">
      <c r="A229" s="12">
        <v>22</v>
      </c>
      <c r="B229" s="20" t="s">
        <v>408</v>
      </c>
      <c r="C229" s="13">
        <v>25</v>
      </c>
      <c r="D229" s="10" t="s">
        <v>26</v>
      </c>
      <c r="E229" s="29" t="s">
        <v>409</v>
      </c>
    </row>
    <row r="230" spans="1:5" ht="45">
      <c r="A230" s="12">
        <v>23</v>
      </c>
      <c r="B230" s="20" t="s">
        <v>472</v>
      </c>
      <c r="C230" s="13">
        <v>13.0085</v>
      </c>
      <c r="D230" s="10" t="s">
        <v>26</v>
      </c>
      <c r="E230" s="29" t="s">
        <v>473</v>
      </c>
    </row>
    <row r="231" spans="1:5" ht="45">
      <c r="A231" s="12">
        <v>24</v>
      </c>
      <c r="B231" s="20" t="s">
        <v>472</v>
      </c>
      <c r="C231" s="13">
        <v>42.5523</v>
      </c>
      <c r="D231" s="10" t="s">
        <v>26</v>
      </c>
      <c r="E231" s="29" t="s">
        <v>474</v>
      </c>
    </row>
    <row r="232" spans="1:5" ht="45">
      <c r="A232" s="12">
        <v>25</v>
      </c>
      <c r="B232" s="20" t="s">
        <v>472</v>
      </c>
      <c r="C232" s="13">
        <v>24.1299</v>
      </c>
      <c r="D232" s="10" t="s">
        <v>26</v>
      </c>
      <c r="E232" s="29" t="s">
        <v>475</v>
      </c>
    </row>
    <row r="233" spans="1:5" ht="45">
      <c r="A233" s="12">
        <v>26</v>
      </c>
      <c r="B233" s="20" t="s">
        <v>472</v>
      </c>
      <c r="C233" s="13">
        <v>13.438</v>
      </c>
      <c r="D233" s="10" t="s">
        <v>26</v>
      </c>
      <c r="E233" s="29" t="s">
        <v>476</v>
      </c>
    </row>
    <row r="234" spans="1:5" ht="45">
      <c r="A234" s="12">
        <v>27</v>
      </c>
      <c r="B234" s="20" t="s">
        <v>472</v>
      </c>
      <c r="C234" s="13">
        <v>25.901</v>
      </c>
      <c r="D234" s="10" t="s">
        <v>26</v>
      </c>
      <c r="E234" s="29" t="s">
        <v>477</v>
      </c>
    </row>
    <row r="235" spans="1:5" ht="45">
      <c r="A235" s="12">
        <v>28</v>
      </c>
      <c r="B235" s="20" t="s">
        <v>472</v>
      </c>
      <c r="C235" s="13">
        <v>11.5</v>
      </c>
      <c r="D235" s="10" t="s">
        <v>26</v>
      </c>
      <c r="E235" s="29" t="s">
        <v>478</v>
      </c>
    </row>
    <row r="236" spans="1:5" ht="45">
      <c r="A236" s="12">
        <v>29</v>
      </c>
      <c r="B236" s="20" t="s">
        <v>479</v>
      </c>
      <c r="C236" s="13">
        <v>8.7</v>
      </c>
      <c r="D236" s="10" t="s">
        <v>26</v>
      </c>
      <c r="E236" s="29" t="s">
        <v>480</v>
      </c>
    </row>
    <row r="237" spans="1:5" ht="15.75">
      <c r="A237" s="14">
        <v>29</v>
      </c>
      <c r="B237" s="21" t="s">
        <v>9</v>
      </c>
      <c r="C237" s="15">
        <f>SUM(C208:C236)</f>
        <v>463.3373</v>
      </c>
      <c r="D237" s="15"/>
      <c r="E237" s="29"/>
    </row>
    <row r="238" spans="1:5" ht="15.75">
      <c r="A238" s="41" t="s">
        <v>10</v>
      </c>
      <c r="B238" s="42"/>
      <c r="C238" s="42"/>
      <c r="D238" s="42"/>
      <c r="E238" s="42"/>
    </row>
    <row r="239" spans="1:5" ht="45">
      <c r="A239" s="35">
        <v>1</v>
      </c>
      <c r="B239" s="20" t="s">
        <v>65</v>
      </c>
      <c r="C239" s="11">
        <v>12</v>
      </c>
      <c r="D239" s="10" t="s">
        <v>26</v>
      </c>
      <c r="E239" s="30" t="s">
        <v>113</v>
      </c>
    </row>
    <row r="240" spans="1:5" ht="45">
      <c r="A240" s="35">
        <v>2</v>
      </c>
      <c r="B240" s="20" t="s">
        <v>86</v>
      </c>
      <c r="C240" s="11">
        <v>49.9623</v>
      </c>
      <c r="D240" s="10" t="s">
        <v>26</v>
      </c>
      <c r="E240" s="30" t="s">
        <v>87</v>
      </c>
    </row>
    <row r="241" spans="1:5" ht="45">
      <c r="A241" s="35">
        <v>3</v>
      </c>
      <c r="B241" s="20" t="s">
        <v>86</v>
      </c>
      <c r="C241" s="11">
        <v>37.5713</v>
      </c>
      <c r="D241" s="10" t="s">
        <v>26</v>
      </c>
      <c r="E241" s="30" t="s">
        <v>88</v>
      </c>
    </row>
    <row r="242" spans="1:5" ht="45">
      <c r="A242" s="35">
        <v>4</v>
      </c>
      <c r="B242" s="20" t="s">
        <v>86</v>
      </c>
      <c r="C242" s="11">
        <v>31.0854</v>
      </c>
      <c r="D242" s="10" t="s">
        <v>26</v>
      </c>
      <c r="E242" s="30" t="s">
        <v>89</v>
      </c>
    </row>
    <row r="243" spans="1:5" ht="45">
      <c r="A243" s="35">
        <v>5</v>
      </c>
      <c r="B243" s="20" t="s">
        <v>107</v>
      </c>
      <c r="C243" s="11">
        <v>30.6153</v>
      </c>
      <c r="D243" s="10" t="s">
        <v>26</v>
      </c>
      <c r="E243" s="30" t="s">
        <v>108</v>
      </c>
    </row>
    <row r="244" spans="1:5" ht="45">
      <c r="A244" s="35">
        <v>6</v>
      </c>
      <c r="B244" s="20" t="s">
        <v>168</v>
      </c>
      <c r="C244" s="11">
        <v>34.2735</v>
      </c>
      <c r="D244" s="10" t="s">
        <v>26</v>
      </c>
      <c r="E244" s="30" t="s">
        <v>359</v>
      </c>
    </row>
    <row r="245" spans="1:5" ht="45">
      <c r="A245" s="35">
        <v>7</v>
      </c>
      <c r="B245" s="20" t="s">
        <v>192</v>
      </c>
      <c r="C245" s="11">
        <v>5.5</v>
      </c>
      <c r="D245" s="10" t="s">
        <v>26</v>
      </c>
      <c r="E245" s="30" t="s">
        <v>563</v>
      </c>
    </row>
    <row r="246" spans="1:5" ht="45">
      <c r="A246" s="35">
        <v>8</v>
      </c>
      <c r="B246" s="20" t="s">
        <v>192</v>
      </c>
      <c r="C246" s="11">
        <v>11.3195</v>
      </c>
      <c r="D246" s="10" t="s">
        <v>415</v>
      </c>
      <c r="E246" s="30" t="s">
        <v>495</v>
      </c>
    </row>
    <row r="247" spans="1:5" ht="45">
      <c r="A247" s="35">
        <v>9</v>
      </c>
      <c r="B247" s="20" t="s">
        <v>73</v>
      </c>
      <c r="C247" s="11">
        <v>27.075</v>
      </c>
      <c r="D247" s="10" t="s">
        <v>57</v>
      </c>
      <c r="E247" s="30" t="s">
        <v>193</v>
      </c>
    </row>
    <row r="248" spans="1:5" ht="45">
      <c r="A248" s="35">
        <v>10</v>
      </c>
      <c r="B248" s="20" t="s">
        <v>258</v>
      </c>
      <c r="C248" s="11">
        <v>3.6817</v>
      </c>
      <c r="D248" s="10" t="s">
        <v>26</v>
      </c>
      <c r="E248" s="30" t="s">
        <v>259</v>
      </c>
    </row>
    <row r="249" spans="1:5" ht="45">
      <c r="A249" s="35">
        <v>11</v>
      </c>
      <c r="B249" s="20" t="s">
        <v>314</v>
      </c>
      <c r="C249" s="11">
        <v>7.7</v>
      </c>
      <c r="D249" s="10" t="s">
        <v>26</v>
      </c>
      <c r="E249" s="30" t="s">
        <v>438</v>
      </c>
    </row>
    <row r="250" spans="1:5" ht="45">
      <c r="A250" s="35">
        <v>12</v>
      </c>
      <c r="B250" s="20" t="s">
        <v>486</v>
      </c>
      <c r="C250" s="11">
        <v>3.2867</v>
      </c>
      <c r="D250" s="10" t="s">
        <v>26</v>
      </c>
      <c r="E250" s="30" t="s">
        <v>487</v>
      </c>
    </row>
    <row r="251" spans="1:5" ht="45">
      <c r="A251" s="35">
        <v>13</v>
      </c>
      <c r="B251" s="20" t="s">
        <v>486</v>
      </c>
      <c r="C251" s="11">
        <v>14.1324</v>
      </c>
      <c r="D251" s="10" t="s">
        <v>26</v>
      </c>
      <c r="E251" s="30" t="s">
        <v>488</v>
      </c>
    </row>
    <row r="252" spans="1:5" ht="45">
      <c r="A252" s="35">
        <v>14</v>
      </c>
      <c r="B252" s="20" t="s">
        <v>486</v>
      </c>
      <c r="C252" s="11">
        <v>6.593</v>
      </c>
      <c r="D252" s="10" t="s">
        <v>26</v>
      </c>
      <c r="E252" s="30" t="s">
        <v>489</v>
      </c>
    </row>
    <row r="253" spans="1:5" ht="45">
      <c r="A253" s="35">
        <v>15</v>
      </c>
      <c r="B253" s="20" t="s">
        <v>486</v>
      </c>
      <c r="C253" s="11">
        <v>7.5944</v>
      </c>
      <c r="D253" s="10" t="s">
        <v>26</v>
      </c>
      <c r="E253" s="30" t="s">
        <v>490</v>
      </c>
    </row>
    <row r="254" spans="1:5" ht="45">
      <c r="A254" s="35">
        <v>16</v>
      </c>
      <c r="B254" s="20" t="s">
        <v>486</v>
      </c>
      <c r="C254" s="11">
        <v>4.2844</v>
      </c>
      <c r="D254" s="10" t="s">
        <v>26</v>
      </c>
      <c r="E254" s="30" t="s">
        <v>491</v>
      </c>
    </row>
    <row r="255" spans="1:5" ht="45">
      <c r="A255" s="35">
        <v>17</v>
      </c>
      <c r="B255" s="20" t="s">
        <v>525</v>
      </c>
      <c r="C255" s="11">
        <v>13.9</v>
      </c>
      <c r="D255" s="10" t="s">
        <v>26</v>
      </c>
      <c r="E255" s="30" t="s">
        <v>526</v>
      </c>
    </row>
    <row r="256" spans="1:5" ht="45">
      <c r="A256" s="35">
        <v>18</v>
      </c>
      <c r="B256" s="20" t="s">
        <v>525</v>
      </c>
      <c r="C256" s="11">
        <v>4.5239</v>
      </c>
      <c r="D256" s="10" t="s">
        <v>26</v>
      </c>
      <c r="E256" s="30" t="s">
        <v>527</v>
      </c>
    </row>
    <row r="257" spans="1:5" ht="45">
      <c r="A257" s="35">
        <v>19</v>
      </c>
      <c r="B257" s="20" t="s">
        <v>192</v>
      </c>
      <c r="C257" s="11">
        <v>10</v>
      </c>
      <c r="D257" s="10" t="s">
        <v>26</v>
      </c>
      <c r="E257" s="30" t="s">
        <v>528</v>
      </c>
    </row>
    <row r="258" spans="1:5" ht="45">
      <c r="A258" s="35">
        <v>20</v>
      </c>
      <c r="B258" s="20" t="s">
        <v>192</v>
      </c>
      <c r="C258" s="11">
        <v>11</v>
      </c>
      <c r="D258" s="10" t="s">
        <v>26</v>
      </c>
      <c r="E258" s="30" t="s">
        <v>529</v>
      </c>
    </row>
    <row r="259" spans="1:5" ht="45">
      <c r="A259" s="35">
        <v>21</v>
      </c>
      <c r="B259" s="20" t="s">
        <v>192</v>
      </c>
      <c r="C259" s="11">
        <v>30.4318</v>
      </c>
      <c r="D259" s="10" t="s">
        <v>26</v>
      </c>
      <c r="E259" s="30" t="s">
        <v>530</v>
      </c>
    </row>
    <row r="260" spans="1:5" ht="45">
      <c r="A260" s="35">
        <v>22</v>
      </c>
      <c r="B260" s="20" t="s">
        <v>192</v>
      </c>
      <c r="C260" s="11">
        <v>9.8241</v>
      </c>
      <c r="D260" s="10" t="s">
        <v>26</v>
      </c>
      <c r="E260" s="30" t="s">
        <v>531</v>
      </c>
    </row>
    <row r="261" spans="1:5" ht="15.75">
      <c r="A261" s="37">
        <v>22</v>
      </c>
      <c r="B261" s="21" t="s">
        <v>9</v>
      </c>
      <c r="C261" s="15">
        <f>SUM(C239:C260)</f>
        <v>366.3547</v>
      </c>
      <c r="D261" s="15"/>
      <c r="E261" s="31"/>
    </row>
    <row r="262" spans="1:5" ht="15.75">
      <c r="A262" s="41" t="s">
        <v>30</v>
      </c>
      <c r="B262" s="42"/>
      <c r="C262" s="42"/>
      <c r="D262" s="42"/>
      <c r="E262" s="42"/>
    </row>
    <row r="263" spans="1:5" ht="45">
      <c r="A263" s="12">
        <v>1</v>
      </c>
      <c r="B263" s="19" t="s">
        <v>95</v>
      </c>
      <c r="C263" s="11">
        <v>7</v>
      </c>
      <c r="D263" s="11" t="s">
        <v>26</v>
      </c>
      <c r="E263" s="29" t="s">
        <v>167</v>
      </c>
    </row>
    <row r="264" spans="1:5" ht="45">
      <c r="A264" s="12">
        <v>2</v>
      </c>
      <c r="B264" s="19" t="s">
        <v>356</v>
      </c>
      <c r="C264" s="11">
        <v>1.1265</v>
      </c>
      <c r="D264" s="11" t="s">
        <v>26</v>
      </c>
      <c r="E264" s="29" t="s">
        <v>557</v>
      </c>
    </row>
    <row r="265" spans="1:5" ht="45">
      <c r="A265" s="12">
        <v>3</v>
      </c>
      <c r="B265" s="19" t="s">
        <v>484</v>
      </c>
      <c r="C265" s="11">
        <v>8.914</v>
      </c>
      <c r="D265" s="11" t="s">
        <v>26</v>
      </c>
      <c r="E265" s="29" t="s">
        <v>553</v>
      </c>
    </row>
    <row r="266" spans="1:5" ht="45">
      <c r="A266" s="12">
        <v>4</v>
      </c>
      <c r="B266" s="19" t="s">
        <v>485</v>
      </c>
      <c r="C266" s="11">
        <v>2.0737</v>
      </c>
      <c r="D266" s="11" t="s">
        <v>26</v>
      </c>
      <c r="E266" s="29" t="s">
        <v>554</v>
      </c>
    </row>
    <row r="267" spans="1:5" ht="45">
      <c r="A267" s="12">
        <v>5</v>
      </c>
      <c r="B267" s="19" t="s">
        <v>485</v>
      </c>
      <c r="C267" s="11">
        <v>3.5</v>
      </c>
      <c r="D267" s="11" t="s">
        <v>26</v>
      </c>
      <c r="E267" s="29" t="s">
        <v>555</v>
      </c>
    </row>
    <row r="268" spans="1:5" ht="45">
      <c r="A268" s="12">
        <v>6</v>
      </c>
      <c r="B268" s="19" t="s">
        <v>485</v>
      </c>
      <c r="C268" s="11">
        <v>20</v>
      </c>
      <c r="D268" s="11" t="s">
        <v>26</v>
      </c>
      <c r="E268" s="29" t="s">
        <v>556</v>
      </c>
    </row>
    <row r="269" spans="1:5" ht="45">
      <c r="A269" s="12">
        <v>7</v>
      </c>
      <c r="B269" s="19" t="s">
        <v>485</v>
      </c>
      <c r="C269" s="11">
        <v>10.4</v>
      </c>
      <c r="D269" s="11" t="s">
        <v>26</v>
      </c>
      <c r="E269" s="29" t="s">
        <v>562</v>
      </c>
    </row>
    <row r="270" spans="1:5" ht="45">
      <c r="A270" s="12">
        <v>8</v>
      </c>
      <c r="B270" s="19" t="s">
        <v>523</v>
      </c>
      <c r="C270" s="11">
        <v>19.285</v>
      </c>
      <c r="D270" s="11" t="s">
        <v>26</v>
      </c>
      <c r="E270" s="29" t="s">
        <v>524</v>
      </c>
    </row>
    <row r="271" spans="1:5" ht="45">
      <c r="A271" s="12">
        <v>9</v>
      </c>
      <c r="B271" s="19" t="s">
        <v>523</v>
      </c>
      <c r="C271" s="11">
        <v>2.0926</v>
      </c>
      <c r="D271" s="11" t="s">
        <v>26</v>
      </c>
      <c r="E271" s="29" t="s">
        <v>524</v>
      </c>
    </row>
    <row r="272" spans="1:5" ht="45">
      <c r="A272" s="12">
        <v>10</v>
      </c>
      <c r="B272" s="19" t="s">
        <v>523</v>
      </c>
      <c r="C272" s="11">
        <v>2.4216</v>
      </c>
      <c r="D272" s="11" t="s">
        <v>26</v>
      </c>
      <c r="E272" s="29" t="s">
        <v>524</v>
      </c>
    </row>
    <row r="273" spans="1:5" ht="45">
      <c r="A273" s="12">
        <v>11</v>
      </c>
      <c r="B273" s="19" t="s">
        <v>523</v>
      </c>
      <c r="C273" s="11">
        <v>3.9837</v>
      </c>
      <c r="D273" s="11" t="s">
        <v>26</v>
      </c>
      <c r="E273" s="29" t="s">
        <v>524</v>
      </c>
    </row>
    <row r="274" spans="1:5" ht="45">
      <c r="A274" s="12">
        <v>12</v>
      </c>
      <c r="B274" s="19" t="s">
        <v>523</v>
      </c>
      <c r="C274" s="11">
        <v>10.9796</v>
      </c>
      <c r="D274" s="11" t="s">
        <v>26</v>
      </c>
      <c r="E274" s="29" t="s">
        <v>524</v>
      </c>
    </row>
    <row r="275" spans="1:5" ht="45">
      <c r="A275" s="12">
        <v>13</v>
      </c>
      <c r="B275" s="19" t="s">
        <v>523</v>
      </c>
      <c r="C275" s="11">
        <v>1.2376</v>
      </c>
      <c r="D275" s="11" t="s">
        <v>26</v>
      </c>
      <c r="E275" s="29" t="s">
        <v>524</v>
      </c>
    </row>
    <row r="276" spans="1:5" ht="15.75">
      <c r="A276" s="14">
        <v>13</v>
      </c>
      <c r="B276" s="22" t="s">
        <v>9</v>
      </c>
      <c r="C276" s="16">
        <f>SUM(C263:C275)</f>
        <v>93.0143</v>
      </c>
      <c r="D276" s="16"/>
      <c r="E276" s="31"/>
    </row>
    <row r="277" spans="1:5" ht="15.75">
      <c r="A277" s="41" t="s">
        <v>13</v>
      </c>
      <c r="B277" s="42"/>
      <c r="C277" s="42"/>
      <c r="D277" s="42"/>
      <c r="E277" s="42"/>
    </row>
    <row r="278" spans="1:5" ht="45">
      <c r="A278" s="12">
        <v>1</v>
      </c>
      <c r="B278" s="19" t="s">
        <v>6</v>
      </c>
      <c r="C278" s="11">
        <v>20</v>
      </c>
      <c r="D278" s="11" t="s">
        <v>3</v>
      </c>
      <c r="E278" s="29" t="s">
        <v>4</v>
      </c>
    </row>
    <row r="279" spans="1:5" ht="45">
      <c r="A279" s="12">
        <v>2</v>
      </c>
      <c r="B279" s="19" t="s">
        <v>109</v>
      </c>
      <c r="C279" s="11">
        <v>20</v>
      </c>
      <c r="D279" s="11" t="s">
        <v>26</v>
      </c>
      <c r="E279" s="29" t="s">
        <v>185</v>
      </c>
    </row>
    <row r="280" spans="1:5" ht="45">
      <c r="A280" s="12">
        <v>3</v>
      </c>
      <c r="B280" s="19" t="s">
        <v>109</v>
      </c>
      <c r="C280" s="11">
        <v>13.1559</v>
      </c>
      <c r="D280" s="11" t="s">
        <v>26</v>
      </c>
      <c r="E280" s="29" t="s">
        <v>186</v>
      </c>
    </row>
    <row r="281" spans="1:5" ht="45">
      <c r="A281" s="12">
        <v>4</v>
      </c>
      <c r="B281" s="19" t="s">
        <v>109</v>
      </c>
      <c r="C281" s="11">
        <v>11.7638</v>
      </c>
      <c r="D281" s="11" t="s">
        <v>26</v>
      </c>
      <c r="E281" s="29" t="s">
        <v>187</v>
      </c>
    </row>
    <row r="282" spans="1:5" ht="45">
      <c r="A282" s="12">
        <v>5</v>
      </c>
      <c r="B282" s="19" t="s">
        <v>109</v>
      </c>
      <c r="C282" s="11">
        <v>18.3563</v>
      </c>
      <c r="D282" s="11" t="s">
        <v>26</v>
      </c>
      <c r="E282" s="29" t="s">
        <v>184</v>
      </c>
    </row>
    <row r="283" spans="1:5" ht="45">
      <c r="A283" s="12">
        <v>6</v>
      </c>
      <c r="B283" s="19" t="s">
        <v>34</v>
      </c>
      <c r="C283" s="11">
        <v>22.923</v>
      </c>
      <c r="D283" s="11" t="s">
        <v>26</v>
      </c>
      <c r="E283" s="29" t="s">
        <v>128</v>
      </c>
    </row>
    <row r="284" spans="1:5" ht="45">
      <c r="A284" s="12">
        <v>7</v>
      </c>
      <c r="B284" s="19" t="s">
        <v>34</v>
      </c>
      <c r="C284" s="11">
        <v>27.9423</v>
      </c>
      <c r="D284" s="11" t="s">
        <v>26</v>
      </c>
      <c r="E284" s="29" t="s">
        <v>564</v>
      </c>
    </row>
    <row r="285" spans="1:5" ht="45">
      <c r="A285" s="12">
        <v>8</v>
      </c>
      <c r="B285" s="19" t="s">
        <v>34</v>
      </c>
      <c r="C285" s="11">
        <v>33.6504</v>
      </c>
      <c r="D285" s="11" t="s">
        <v>26</v>
      </c>
      <c r="E285" s="29" t="s">
        <v>129</v>
      </c>
    </row>
    <row r="286" spans="1:5" ht="45">
      <c r="A286" s="12">
        <v>9</v>
      </c>
      <c r="B286" s="19" t="s">
        <v>172</v>
      </c>
      <c r="C286" s="11">
        <v>13.2765</v>
      </c>
      <c r="D286" s="11" t="s">
        <v>26</v>
      </c>
      <c r="E286" s="29" t="s">
        <v>332</v>
      </c>
    </row>
    <row r="287" spans="1:5" ht="45">
      <c r="A287" s="12">
        <v>10</v>
      </c>
      <c r="B287" s="19" t="s">
        <v>315</v>
      </c>
      <c r="C287" s="11">
        <v>25.947</v>
      </c>
      <c r="D287" s="11" t="s">
        <v>26</v>
      </c>
      <c r="E287" s="29" t="s">
        <v>558</v>
      </c>
    </row>
    <row r="288" spans="1:5" ht="45">
      <c r="A288" s="12">
        <v>11</v>
      </c>
      <c r="B288" s="19" t="s">
        <v>315</v>
      </c>
      <c r="C288" s="11">
        <v>14.3507</v>
      </c>
      <c r="D288" s="11" t="s">
        <v>26</v>
      </c>
      <c r="E288" s="29" t="s">
        <v>425</v>
      </c>
    </row>
    <row r="289" spans="1:5" ht="45">
      <c r="A289" s="12">
        <v>12</v>
      </c>
      <c r="B289" s="19" t="s">
        <v>315</v>
      </c>
      <c r="C289" s="11">
        <v>3.6499</v>
      </c>
      <c r="D289" s="11" t="s">
        <v>26</v>
      </c>
      <c r="E289" s="29" t="s">
        <v>388</v>
      </c>
    </row>
    <row r="290" spans="1:5" ht="45">
      <c r="A290" s="12">
        <v>13</v>
      </c>
      <c r="B290" s="19" t="s">
        <v>316</v>
      </c>
      <c r="C290" s="11">
        <v>31.8</v>
      </c>
      <c r="D290" s="11" t="s">
        <v>26</v>
      </c>
      <c r="E290" s="29" t="s">
        <v>317</v>
      </c>
    </row>
    <row r="291" spans="1:5" ht="15.75">
      <c r="A291" s="14">
        <v>13</v>
      </c>
      <c r="B291" s="22" t="s">
        <v>9</v>
      </c>
      <c r="C291" s="16">
        <f>SUM(C278:C290)</f>
        <v>256.81579999999997</v>
      </c>
      <c r="D291" s="16"/>
      <c r="E291" s="31"/>
    </row>
    <row r="292" spans="1:5" ht="15.75">
      <c r="A292" s="41" t="s">
        <v>33</v>
      </c>
      <c r="B292" s="42"/>
      <c r="C292" s="42"/>
      <c r="D292" s="42"/>
      <c r="E292" s="42"/>
    </row>
    <row r="293" spans="1:5" ht="45">
      <c r="A293" s="12">
        <v>1</v>
      </c>
      <c r="B293" s="19" t="s">
        <v>169</v>
      </c>
      <c r="C293" s="11">
        <v>10.6614</v>
      </c>
      <c r="D293" s="11" t="s">
        <v>26</v>
      </c>
      <c r="E293" s="29" t="s">
        <v>335</v>
      </c>
    </row>
    <row r="294" spans="1:5" ht="45">
      <c r="A294" s="12">
        <v>2</v>
      </c>
      <c r="B294" s="19" t="s">
        <v>170</v>
      </c>
      <c r="C294" s="11">
        <v>19</v>
      </c>
      <c r="D294" s="11" t="s">
        <v>26</v>
      </c>
      <c r="E294" s="29" t="s">
        <v>171</v>
      </c>
    </row>
    <row r="295" spans="1:5" ht="45">
      <c r="A295" s="12">
        <v>3</v>
      </c>
      <c r="B295" s="19" t="s">
        <v>194</v>
      </c>
      <c r="C295" s="11">
        <v>9.7768</v>
      </c>
      <c r="D295" s="11" t="s">
        <v>57</v>
      </c>
      <c r="E295" s="29" t="s">
        <v>195</v>
      </c>
    </row>
    <row r="296" spans="1:5" ht="45">
      <c r="A296" s="12">
        <v>4</v>
      </c>
      <c r="B296" s="19" t="s">
        <v>194</v>
      </c>
      <c r="C296" s="11">
        <v>1.6178</v>
      </c>
      <c r="D296" s="11" t="s">
        <v>57</v>
      </c>
      <c r="E296" s="29" t="s">
        <v>397</v>
      </c>
    </row>
    <row r="297" spans="1:5" ht="45">
      <c r="A297" s="12">
        <v>5</v>
      </c>
      <c r="B297" s="19" t="s">
        <v>194</v>
      </c>
      <c r="C297" s="11">
        <v>7.2806</v>
      </c>
      <c r="D297" s="11" t="s">
        <v>57</v>
      </c>
      <c r="E297" s="29" t="s">
        <v>196</v>
      </c>
    </row>
    <row r="298" spans="1:5" ht="45">
      <c r="A298" s="12">
        <v>6</v>
      </c>
      <c r="B298" s="19" t="s">
        <v>194</v>
      </c>
      <c r="C298" s="11">
        <v>6.6612</v>
      </c>
      <c r="D298" s="11" t="s">
        <v>57</v>
      </c>
      <c r="E298" s="29" t="s">
        <v>398</v>
      </c>
    </row>
    <row r="299" spans="1:5" ht="45">
      <c r="A299" s="12">
        <v>7</v>
      </c>
      <c r="B299" s="19" t="s">
        <v>197</v>
      </c>
      <c r="C299" s="11">
        <v>12.6</v>
      </c>
      <c r="D299" s="11" t="s">
        <v>26</v>
      </c>
      <c r="E299" s="29" t="s">
        <v>198</v>
      </c>
    </row>
    <row r="300" spans="1:5" ht="45">
      <c r="A300" s="12">
        <v>8</v>
      </c>
      <c r="B300" s="19" t="s">
        <v>199</v>
      </c>
      <c r="C300" s="11">
        <v>17.8173</v>
      </c>
      <c r="D300" s="11" t="s">
        <v>26</v>
      </c>
      <c r="E300" s="29" t="s">
        <v>426</v>
      </c>
    </row>
    <row r="301" spans="1:5" ht="45">
      <c r="A301" s="12">
        <v>9</v>
      </c>
      <c r="B301" s="19" t="s">
        <v>532</v>
      </c>
      <c r="C301" s="11">
        <v>17</v>
      </c>
      <c r="D301" s="11" t="s">
        <v>26</v>
      </c>
      <c r="E301" s="29" t="s">
        <v>533</v>
      </c>
    </row>
    <row r="302" spans="1:5" ht="45">
      <c r="A302" s="12">
        <v>10</v>
      </c>
      <c r="B302" s="19" t="s">
        <v>532</v>
      </c>
      <c r="C302" s="11">
        <v>15.1219</v>
      </c>
      <c r="D302" s="11" t="s">
        <v>26</v>
      </c>
      <c r="E302" s="29" t="s">
        <v>534</v>
      </c>
    </row>
    <row r="303" spans="1:5" ht="45">
      <c r="A303" s="12">
        <v>11</v>
      </c>
      <c r="B303" s="19" t="s">
        <v>200</v>
      </c>
      <c r="C303" s="11">
        <v>34.1066</v>
      </c>
      <c r="D303" s="11" t="s">
        <v>26</v>
      </c>
      <c r="E303" s="29" t="s">
        <v>535</v>
      </c>
    </row>
    <row r="304" spans="1:5" ht="15.75">
      <c r="A304" s="14">
        <v>11</v>
      </c>
      <c r="B304" s="22" t="s">
        <v>9</v>
      </c>
      <c r="C304" s="16">
        <f>SUM(C293:C303)</f>
        <v>151.6436</v>
      </c>
      <c r="D304" s="16"/>
      <c r="E304" s="31"/>
    </row>
    <row r="305" spans="1:5" ht="15.75">
      <c r="A305" s="43" t="s">
        <v>140</v>
      </c>
      <c r="B305" s="44"/>
      <c r="C305" s="44"/>
      <c r="D305" s="44"/>
      <c r="E305" s="44"/>
    </row>
    <row r="306" spans="1:5" ht="45">
      <c r="A306" s="12">
        <v>1</v>
      </c>
      <c r="B306" s="19" t="s">
        <v>141</v>
      </c>
      <c r="C306" s="11">
        <v>12.3764</v>
      </c>
      <c r="D306" s="11" t="s">
        <v>26</v>
      </c>
      <c r="E306" s="29" t="s">
        <v>142</v>
      </c>
    </row>
    <row r="307" spans="1:5" ht="45">
      <c r="A307" s="12">
        <v>2</v>
      </c>
      <c r="B307" s="19" t="s">
        <v>141</v>
      </c>
      <c r="C307" s="11">
        <v>15.054</v>
      </c>
      <c r="D307" s="11" t="s">
        <v>26</v>
      </c>
      <c r="E307" s="29" t="s">
        <v>188</v>
      </c>
    </row>
    <row r="308" spans="1:5" ht="45">
      <c r="A308" s="12">
        <v>3</v>
      </c>
      <c r="B308" s="19" t="s">
        <v>264</v>
      </c>
      <c r="C308" s="11">
        <v>9.9546</v>
      </c>
      <c r="D308" s="11" t="s">
        <v>26</v>
      </c>
      <c r="E308" s="29" t="s">
        <v>265</v>
      </c>
    </row>
    <row r="309" spans="1:5" ht="45">
      <c r="A309" s="12">
        <v>4</v>
      </c>
      <c r="B309" s="19" t="s">
        <v>266</v>
      </c>
      <c r="C309" s="11">
        <v>8.4141</v>
      </c>
      <c r="D309" s="11" t="s">
        <v>26</v>
      </c>
      <c r="E309" s="29" t="s">
        <v>267</v>
      </c>
    </row>
    <row r="310" spans="1:5" ht="45">
      <c r="A310" s="12">
        <v>5</v>
      </c>
      <c r="B310" s="19" t="s">
        <v>268</v>
      </c>
      <c r="C310" s="11">
        <v>14.0574</v>
      </c>
      <c r="D310" s="11" t="s">
        <v>26</v>
      </c>
      <c r="E310" s="29" t="s">
        <v>269</v>
      </c>
    </row>
    <row r="311" spans="1:5" ht="45">
      <c r="A311" s="12">
        <v>6</v>
      </c>
      <c r="B311" s="19" t="s">
        <v>357</v>
      </c>
      <c r="C311" s="11">
        <v>11.4895</v>
      </c>
      <c r="D311" s="11" t="s">
        <v>26</v>
      </c>
      <c r="E311" s="29" t="s">
        <v>358</v>
      </c>
    </row>
    <row r="312" spans="1:5" ht="45">
      <c r="A312" s="12">
        <v>7</v>
      </c>
      <c r="B312" s="19" t="s">
        <v>543</v>
      </c>
      <c r="C312" s="11">
        <v>1.3106</v>
      </c>
      <c r="D312" s="11" t="s">
        <v>26</v>
      </c>
      <c r="E312" s="29" t="s">
        <v>544</v>
      </c>
    </row>
    <row r="313" spans="1:5" ht="45">
      <c r="A313" s="12">
        <v>8</v>
      </c>
      <c r="B313" s="19" t="s">
        <v>543</v>
      </c>
      <c r="C313" s="11">
        <v>2.6054</v>
      </c>
      <c r="D313" s="11" t="s">
        <v>26</v>
      </c>
      <c r="E313" s="29" t="s">
        <v>545</v>
      </c>
    </row>
    <row r="314" spans="1:5" ht="45">
      <c r="A314" s="12">
        <v>9</v>
      </c>
      <c r="B314" s="19" t="s">
        <v>543</v>
      </c>
      <c r="C314" s="11">
        <v>13.1287</v>
      </c>
      <c r="D314" s="11" t="s">
        <v>26</v>
      </c>
      <c r="E314" s="29" t="s">
        <v>546</v>
      </c>
    </row>
    <row r="315" spans="1:5" ht="45">
      <c r="A315" s="12">
        <v>10</v>
      </c>
      <c r="B315" s="19" t="s">
        <v>543</v>
      </c>
      <c r="C315" s="11">
        <v>18.4127</v>
      </c>
      <c r="D315" s="11" t="s">
        <v>26</v>
      </c>
      <c r="E315" s="29" t="s">
        <v>547</v>
      </c>
    </row>
    <row r="316" spans="1:5" ht="15.75">
      <c r="A316" s="14">
        <v>10</v>
      </c>
      <c r="B316" s="22" t="s">
        <v>9</v>
      </c>
      <c r="C316" s="16">
        <f>SUM(C306:C315)</f>
        <v>106.8034</v>
      </c>
      <c r="D316" s="16"/>
      <c r="E316" s="31"/>
    </row>
    <row r="317" spans="1:5" ht="15.75">
      <c r="A317" s="41" t="s">
        <v>11</v>
      </c>
      <c r="B317" s="42"/>
      <c r="C317" s="42"/>
      <c r="D317" s="42"/>
      <c r="E317" s="42"/>
    </row>
    <row r="318" spans="1:5" ht="45">
      <c r="A318" s="12">
        <v>1</v>
      </c>
      <c r="B318" s="19" t="s">
        <v>34</v>
      </c>
      <c r="C318" s="13">
        <v>8.2237</v>
      </c>
      <c r="D318" s="10" t="s">
        <v>26</v>
      </c>
      <c r="E318" s="30" t="s">
        <v>43</v>
      </c>
    </row>
    <row r="319" spans="1:5" ht="45">
      <c r="A319" s="12">
        <v>2</v>
      </c>
      <c r="B319" s="19" t="s">
        <v>35</v>
      </c>
      <c r="C319" s="13">
        <v>22.4597</v>
      </c>
      <c r="D319" s="10" t="s">
        <v>3</v>
      </c>
      <c r="E319" s="30" t="s">
        <v>46</v>
      </c>
    </row>
    <row r="320" spans="1:5" ht="45">
      <c r="A320" s="12">
        <v>3</v>
      </c>
      <c r="B320" s="19" t="s">
        <v>34</v>
      </c>
      <c r="C320" s="13">
        <v>9</v>
      </c>
      <c r="D320" s="10" t="s">
        <v>26</v>
      </c>
      <c r="E320" s="30" t="s">
        <v>54</v>
      </c>
    </row>
    <row r="321" spans="1:5" ht="45">
      <c r="A321" s="12">
        <v>4</v>
      </c>
      <c r="B321" s="19" t="s">
        <v>34</v>
      </c>
      <c r="C321" s="13">
        <v>5.6717</v>
      </c>
      <c r="D321" s="10" t="s">
        <v>26</v>
      </c>
      <c r="E321" s="30" t="s">
        <v>55</v>
      </c>
    </row>
    <row r="322" spans="1:5" ht="45">
      <c r="A322" s="12">
        <v>5</v>
      </c>
      <c r="B322" s="19" t="s">
        <v>223</v>
      </c>
      <c r="C322" s="13">
        <v>47.0651</v>
      </c>
      <c r="D322" s="10" t="s">
        <v>26</v>
      </c>
      <c r="E322" s="30" t="s">
        <v>422</v>
      </c>
    </row>
    <row r="323" spans="1:5" ht="45">
      <c r="A323" s="12">
        <v>6</v>
      </c>
      <c r="B323" s="19" t="s">
        <v>223</v>
      </c>
      <c r="C323" s="13">
        <v>15.8905</v>
      </c>
      <c r="D323" s="10" t="s">
        <v>26</v>
      </c>
      <c r="E323" s="30" t="s">
        <v>224</v>
      </c>
    </row>
    <row r="324" spans="1:5" ht="45">
      <c r="A324" s="12">
        <v>7</v>
      </c>
      <c r="B324" s="19" t="s">
        <v>223</v>
      </c>
      <c r="C324" s="13">
        <v>16</v>
      </c>
      <c r="D324" s="10" t="s">
        <v>26</v>
      </c>
      <c r="E324" s="30" t="s">
        <v>225</v>
      </c>
    </row>
    <row r="325" spans="1:5" ht="45">
      <c r="A325" s="12">
        <v>8</v>
      </c>
      <c r="B325" s="19" t="s">
        <v>223</v>
      </c>
      <c r="C325" s="13">
        <v>23.9329</v>
      </c>
      <c r="D325" s="10" t="s">
        <v>26</v>
      </c>
      <c r="E325" s="30" t="s">
        <v>226</v>
      </c>
    </row>
    <row r="326" spans="1:5" ht="45">
      <c r="A326" s="12">
        <v>9</v>
      </c>
      <c r="B326" s="19" t="s">
        <v>227</v>
      </c>
      <c r="C326" s="13">
        <v>28.36</v>
      </c>
      <c r="D326" s="10" t="s">
        <v>26</v>
      </c>
      <c r="E326" s="30" t="s">
        <v>431</v>
      </c>
    </row>
    <row r="327" spans="1:5" ht="45">
      <c r="A327" s="12">
        <v>10</v>
      </c>
      <c r="B327" s="19" t="s">
        <v>227</v>
      </c>
      <c r="C327" s="13">
        <v>13.8104</v>
      </c>
      <c r="D327" s="10" t="s">
        <v>26</v>
      </c>
      <c r="E327" s="30" t="s">
        <v>417</v>
      </c>
    </row>
    <row r="328" spans="1:5" ht="45">
      <c r="A328" s="12">
        <v>11</v>
      </c>
      <c r="B328" s="19" t="s">
        <v>228</v>
      </c>
      <c r="C328" s="13">
        <v>56.5446</v>
      </c>
      <c r="D328" s="10" t="s">
        <v>26</v>
      </c>
      <c r="E328" s="30" t="s">
        <v>496</v>
      </c>
    </row>
    <row r="329" spans="1:5" ht="45">
      <c r="A329" s="12">
        <v>12</v>
      </c>
      <c r="B329" s="19" t="s">
        <v>228</v>
      </c>
      <c r="C329" s="13">
        <v>16.578</v>
      </c>
      <c r="D329" s="10" t="s">
        <v>26</v>
      </c>
      <c r="E329" s="30" t="s">
        <v>229</v>
      </c>
    </row>
    <row r="330" spans="1:5" ht="45">
      <c r="A330" s="12">
        <v>13</v>
      </c>
      <c r="B330" s="19" t="s">
        <v>228</v>
      </c>
      <c r="C330" s="13">
        <v>16.3792</v>
      </c>
      <c r="D330" s="10" t="s">
        <v>26</v>
      </c>
      <c r="E330" s="30" t="s">
        <v>230</v>
      </c>
    </row>
    <row r="331" spans="1:5" ht="45">
      <c r="A331" s="12">
        <v>14</v>
      </c>
      <c r="B331" s="19" t="s">
        <v>231</v>
      </c>
      <c r="C331" s="13">
        <v>9.6609</v>
      </c>
      <c r="D331" s="10" t="s">
        <v>26</v>
      </c>
      <c r="E331" s="30" t="s">
        <v>232</v>
      </c>
    </row>
    <row r="332" spans="1:5" ht="45">
      <c r="A332" s="12">
        <v>15</v>
      </c>
      <c r="B332" s="19" t="s">
        <v>231</v>
      </c>
      <c r="C332" s="13">
        <v>11.1581</v>
      </c>
      <c r="D332" s="10" t="s">
        <v>26</v>
      </c>
      <c r="E332" s="30" t="s">
        <v>233</v>
      </c>
    </row>
    <row r="333" spans="1:5" ht="45">
      <c r="A333" s="12">
        <v>16</v>
      </c>
      <c r="B333" s="19" t="s">
        <v>231</v>
      </c>
      <c r="C333" s="13">
        <v>34.2225</v>
      </c>
      <c r="D333" s="10" t="s">
        <v>26</v>
      </c>
      <c r="E333" s="30" t="s">
        <v>234</v>
      </c>
    </row>
    <row r="334" spans="1:5" ht="45">
      <c r="A334" s="12">
        <v>17</v>
      </c>
      <c r="B334" s="19" t="s">
        <v>231</v>
      </c>
      <c r="C334" s="13">
        <v>11.285</v>
      </c>
      <c r="D334" s="10" t="s">
        <v>26</v>
      </c>
      <c r="E334" s="30" t="s">
        <v>235</v>
      </c>
    </row>
    <row r="335" spans="1:5" ht="45">
      <c r="A335" s="12">
        <v>18</v>
      </c>
      <c r="B335" s="19" t="s">
        <v>34</v>
      </c>
      <c r="C335" s="13">
        <v>5.4583</v>
      </c>
      <c r="D335" s="10" t="s">
        <v>26</v>
      </c>
      <c r="E335" s="30" t="s">
        <v>236</v>
      </c>
    </row>
    <row r="336" spans="1:5" ht="45">
      <c r="A336" s="12">
        <v>19</v>
      </c>
      <c r="B336" s="19" t="s">
        <v>34</v>
      </c>
      <c r="C336" s="13">
        <v>15.903</v>
      </c>
      <c r="D336" s="10" t="s">
        <v>26</v>
      </c>
      <c r="E336" s="30" t="s">
        <v>237</v>
      </c>
    </row>
    <row r="337" spans="1:5" ht="45">
      <c r="A337" s="12">
        <v>20</v>
      </c>
      <c r="B337" s="19" t="s">
        <v>238</v>
      </c>
      <c r="C337" s="13">
        <v>30</v>
      </c>
      <c r="D337" s="10" t="s">
        <v>26</v>
      </c>
      <c r="E337" s="30" t="s">
        <v>412</v>
      </c>
    </row>
    <row r="338" spans="1:5" ht="45">
      <c r="A338" s="12">
        <v>21</v>
      </c>
      <c r="B338" s="19" t="s">
        <v>239</v>
      </c>
      <c r="C338" s="13">
        <v>5.2407</v>
      </c>
      <c r="D338" s="10" t="s">
        <v>26</v>
      </c>
      <c r="E338" s="30" t="s">
        <v>240</v>
      </c>
    </row>
    <row r="339" spans="1:5" ht="45">
      <c r="A339" s="12">
        <v>22</v>
      </c>
      <c r="B339" s="19" t="s">
        <v>241</v>
      </c>
      <c r="C339" s="13">
        <v>9.348</v>
      </c>
      <c r="D339" s="10" t="s">
        <v>26</v>
      </c>
      <c r="E339" s="30" t="s">
        <v>242</v>
      </c>
    </row>
    <row r="340" spans="1:5" ht="45">
      <c r="A340" s="12">
        <v>23</v>
      </c>
      <c r="B340" s="19" t="s">
        <v>243</v>
      </c>
      <c r="C340" s="13">
        <v>10.0064</v>
      </c>
      <c r="D340" s="10" t="s">
        <v>26</v>
      </c>
      <c r="E340" s="30" t="s">
        <v>244</v>
      </c>
    </row>
    <row r="341" spans="1:5" ht="45">
      <c r="A341" s="12">
        <v>24</v>
      </c>
      <c r="B341" s="19" t="s">
        <v>173</v>
      </c>
      <c r="C341" s="13">
        <v>4.8868</v>
      </c>
      <c r="D341" s="10" t="s">
        <v>26</v>
      </c>
      <c r="E341" s="30" t="s">
        <v>245</v>
      </c>
    </row>
    <row r="342" spans="1:5" ht="45">
      <c r="A342" s="12">
        <v>25</v>
      </c>
      <c r="B342" s="19" t="s">
        <v>173</v>
      </c>
      <c r="C342" s="13">
        <v>4.3</v>
      </c>
      <c r="D342" s="10" t="s">
        <v>76</v>
      </c>
      <c r="E342" s="30" t="s">
        <v>246</v>
      </c>
    </row>
    <row r="343" spans="1:5" ht="45">
      <c r="A343" s="12">
        <v>26</v>
      </c>
      <c r="B343" s="19" t="s">
        <v>247</v>
      </c>
      <c r="C343" s="13">
        <v>14.6929</v>
      </c>
      <c r="D343" s="10" t="s">
        <v>26</v>
      </c>
      <c r="E343" s="30" t="s">
        <v>248</v>
      </c>
    </row>
    <row r="344" spans="1:5" ht="45">
      <c r="A344" s="12">
        <v>27</v>
      </c>
      <c r="B344" s="19" t="s">
        <v>247</v>
      </c>
      <c r="C344" s="13">
        <v>11.1405</v>
      </c>
      <c r="D344" s="10" t="s">
        <v>26</v>
      </c>
      <c r="E344" s="30" t="s">
        <v>249</v>
      </c>
    </row>
    <row r="345" spans="1:5" ht="45">
      <c r="A345" s="12">
        <v>28</v>
      </c>
      <c r="B345" s="19" t="s">
        <v>260</v>
      </c>
      <c r="C345" s="13">
        <v>4.1025</v>
      </c>
      <c r="D345" s="10" t="s">
        <v>26</v>
      </c>
      <c r="E345" s="30" t="s">
        <v>435</v>
      </c>
    </row>
    <row r="346" spans="1:5" ht="45">
      <c r="A346" s="12">
        <v>29</v>
      </c>
      <c r="B346" s="19" t="s">
        <v>261</v>
      </c>
      <c r="C346" s="13">
        <v>22.571</v>
      </c>
      <c r="D346" s="10" t="s">
        <v>415</v>
      </c>
      <c r="E346" s="30" t="s">
        <v>418</v>
      </c>
    </row>
    <row r="347" spans="1:5" ht="45">
      <c r="A347" s="12">
        <v>30</v>
      </c>
      <c r="B347" s="19" t="s">
        <v>261</v>
      </c>
      <c r="C347" s="13">
        <v>5.2232</v>
      </c>
      <c r="D347" s="10" t="s">
        <v>26</v>
      </c>
      <c r="E347" s="30" t="s">
        <v>333</v>
      </c>
    </row>
    <row r="348" spans="1:5" ht="45">
      <c r="A348" s="12">
        <v>31</v>
      </c>
      <c r="B348" s="19" t="s">
        <v>382</v>
      </c>
      <c r="C348" s="13">
        <v>18</v>
      </c>
      <c r="D348" s="10" t="s">
        <v>26</v>
      </c>
      <c r="E348" s="30" t="s">
        <v>383</v>
      </c>
    </row>
    <row r="349" spans="1:5" ht="45">
      <c r="A349" s="12">
        <v>32</v>
      </c>
      <c r="B349" s="19" t="s">
        <v>231</v>
      </c>
      <c r="C349" s="13">
        <v>29.0256</v>
      </c>
      <c r="D349" s="10" t="s">
        <v>26</v>
      </c>
      <c r="E349" s="30" t="s">
        <v>410</v>
      </c>
    </row>
    <row r="350" spans="1:5" ht="45">
      <c r="A350" s="12">
        <v>33</v>
      </c>
      <c r="B350" s="19" t="s">
        <v>173</v>
      </c>
      <c r="C350" s="13">
        <v>5.5341</v>
      </c>
      <c r="D350" s="10" t="s">
        <v>26</v>
      </c>
      <c r="E350" s="30" t="s">
        <v>559</v>
      </c>
    </row>
    <row r="351" spans="1:5" ht="45">
      <c r="A351" s="12">
        <v>34</v>
      </c>
      <c r="B351" s="19" t="s">
        <v>411</v>
      </c>
      <c r="C351" s="13">
        <v>6.9999</v>
      </c>
      <c r="D351" s="10" t="s">
        <v>26</v>
      </c>
      <c r="E351" s="30" t="s">
        <v>443</v>
      </c>
    </row>
    <row r="352" spans="1:5" ht="45">
      <c r="A352" s="12">
        <v>35</v>
      </c>
      <c r="B352" s="19" t="s">
        <v>262</v>
      </c>
      <c r="C352" s="13">
        <v>49.5</v>
      </c>
      <c r="D352" s="10" t="s">
        <v>26</v>
      </c>
      <c r="E352" s="30" t="s">
        <v>386</v>
      </c>
    </row>
    <row r="353" spans="1:5" ht="15.75">
      <c r="A353" s="14">
        <v>35</v>
      </c>
      <c r="B353" s="22" t="s">
        <v>9</v>
      </c>
      <c r="C353" s="15">
        <f>SUM(C318:C352)</f>
        <v>598.1752000000001</v>
      </c>
      <c r="D353" s="15"/>
      <c r="E353" s="30"/>
    </row>
    <row r="354" spans="1:5" ht="15.75">
      <c r="A354" s="39" t="s">
        <v>18</v>
      </c>
      <c r="B354" s="40"/>
      <c r="C354" s="40"/>
      <c r="D354" s="40"/>
      <c r="E354" s="40"/>
    </row>
    <row r="355" spans="1:5" ht="45">
      <c r="A355" s="12">
        <v>1</v>
      </c>
      <c r="B355" s="19" t="s">
        <v>58</v>
      </c>
      <c r="C355" s="13">
        <v>25.6045</v>
      </c>
      <c r="D355" s="10" t="s">
        <v>26</v>
      </c>
      <c r="E355" s="30" t="s">
        <v>59</v>
      </c>
    </row>
    <row r="356" spans="1:5" ht="45">
      <c r="A356" s="12">
        <v>2</v>
      </c>
      <c r="B356" s="19" t="s">
        <v>90</v>
      </c>
      <c r="C356" s="13">
        <v>40.7745</v>
      </c>
      <c r="D356" s="10" t="s">
        <v>26</v>
      </c>
      <c r="E356" s="30" t="s">
        <v>440</v>
      </c>
    </row>
    <row r="357" spans="1:5" ht="45">
      <c r="A357" s="12">
        <v>3</v>
      </c>
      <c r="B357" s="19" t="s">
        <v>110</v>
      </c>
      <c r="C357" s="13">
        <v>32.6622</v>
      </c>
      <c r="D357" s="10" t="s">
        <v>26</v>
      </c>
      <c r="E357" s="30" t="s">
        <v>560</v>
      </c>
    </row>
    <row r="358" spans="1:5" ht="45">
      <c r="A358" s="12">
        <v>4</v>
      </c>
      <c r="B358" s="19" t="s">
        <v>130</v>
      </c>
      <c r="C358" s="13">
        <v>5</v>
      </c>
      <c r="D358" s="10" t="s">
        <v>270</v>
      </c>
      <c r="E358" s="30" t="s">
        <v>273</v>
      </c>
    </row>
    <row r="359" spans="1:5" ht="45">
      <c r="A359" s="12">
        <v>5</v>
      </c>
      <c r="B359" s="19" t="s">
        <v>130</v>
      </c>
      <c r="C359" s="13">
        <v>4</v>
      </c>
      <c r="D359" s="10" t="s">
        <v>26</v>
      </c>
      <c r="E359" s="30" t="s">
        <v>274</v>
      </c>
    </row>
    <row r="360" spans="1:5" ht="45">
      <c r="A360" s="12">
        <v>6</v>
      </c>
      <c r="B360" s="19" t="s">
        <v>131</v>
      </c>
      <c r="C360" s="13">
        <v>7.3102</v>
      </c>
      <c r="D360" s="10" t="s">
        <v>26</v>
      </c>
      <c r="E360" s="30" t="s">
        <v>299</v>
      </c>
    </row>
    <row r="361" spans="1:5" ht="45">
      <c r="A361" s="12">
        <v>7</v>
      </c>
      <c r="B361" s="19" t="s">
        <v>58</v>
      </c>
      <c r="C361" s="13">
        <v>44.4124</v>
      </c>
      <c r="D361" s="10" t="s">
        <v>26</v>
      </c>
      <c r="E361" s="30" t="s">
        <v>360</v>
      </c>
    </row>
    <row r="362" spans="1:5" ht="45">
      <c r="A362" s="12">
        <v>8</v>
      </c>
      <c r="B362" s="19" t="s">
        <v>132</v>
      </c>
      <c r="C362" s="13">
        <v>7.1343</v>
      </c>
      <c r="D362" s="10" t="s">
        <v>26</v>
      </c>
      <c r="E362" s="30" t="s">
        <v>439</v>
      </c>
    </row>
    <row r="363" spans="1:5" ht="45">
      <c r="A363" s="12">
        <v>9</v>
      </c>
      <c r="B363" s="19" t="s">
        <v>174</v>
      </c>
      <c r="C363" s="13">
        <v>7.519</v>
      </c>
      <c r="D363" s="10" t="s">
        <v>26</v>
      </c>
      <c r="E363" s="30" t="s">
        <v>300</v>
      </c>
    </row>
    <row r="364" spans="1:5" ht="45">
      <c r="A364" s="12">
        <v>10</v>
      </c>
      <c r="B364" s="19" t="s">
        <v>263</v>
      </c>
      <c r="C364" s="13">
        <v>4.716</v>
      </c>
      <c r="D364" s="10" t="s">
        <v>26</v>
      </c>
      <c r="E364" s="30" t="s">
        <v>436</v>
      </c>
    </row>
    <row r="365" spans="1:5" ht="45">
      <c r="A365" s="12">
        <v>11</v>
      </c>
      <c r="B365" s="19" t="s">
        <v>263</v>
      </c>
      <c r="C365" s="13">
        <v>2.8</v>
      </c>
      <c r="D365" s="10" t="s">
        <v>26</v>
      </c>
      <c r="E365" s="30" t="s">
        <v>437</v>
      </c>
    </row>
    <row r="366" spans="1:5" ht="45">
      <c r="A366" s="12">
        <v>12</v>
      </c>
      <c r="B366" s="19" t="s">
        <v>263</v>
      </c>
      <c r="C366" s="13">
        <v>5.032</v>
      </c>
      <c r="D366" s="10" t="s">
        <v>26</v>
      </c>
      <c r="E366" s="30" t="s">
        <v>361</v>
      </c>
    </row>
    <row r="367" spans="1:5" ht="45">
      <c r="A367" s="12">
        <v>13</v>
      </c>
      <c r="B367" s="19" t="s">
        <v>536</v>
      </c>
      <c r="C367" s="13">
        <v>8.7</v>
      </c>
      <c r="D367" s="10" t="s">
        <v>26</v>
      </c>
      <c r="E367" s="30" t="s">
        <v>537</v>
      </c>
    </row>
    <row r="368" spans="1:5" ht="45">
      <c r="A368" s="12">
        <v>14</v>
      </c>
      <c r="B368" s="19" t="s">
        <v>536</v>
      </c>
      <c r="C368" s="13">
        <v>15</v>
      </c>
      <c r="D368" s="10" t="s">
        <v>26</v>
      </c>
      <c r="E368" s="30" t="s">
        <v>538</v>
      </c>
    </row>
    <row r="369" spans="1:5" ht="45">
      <c r="A369" s="12">
        <v>15</v>
      </c>
      <c r="B369" s="19" t="s">
        <v>536</v>
      </c>
      <c r="C369" s="13">
        <v>3.2</v>
      </c>
      <c r="D369" s="10" t="s">
        <v>26</v>
      </c>
      <c r="E369" s="30" t="s">
        <v>538</v>
      </c>
    </row>
    <row r="370" spans="1:5" ht="15.75">
      <c r="A370" s="14">
        <v>15</v>
      </c>
      <c r="B370" s="22" t="s">
        <v>9</v>
      </c>
      <c r="C370" s="15">
        <f>SUM(C355:C369)</f>
        <v>213.8651</v>
      </c>
      <c r="D370" s="15"/>
      <c r="E370" s="30"/>
    </row>
    <row r="371" spans="1:5" ht="15.75">
      <c r="A371" s="39" t="s">
        <v>52</v>
      </c>
      <c r="B371" s="40"/>
      <c r="C371" s="40"/>
      <c r="D371" s="40"/>
      <c r="E371" s="40"/>
    </row>
    <row r="372" spans="1:5" ht="45">
      <c r="A372" s="12">
        <v>1</v>
      </c>
      <c r="B372" s="19" t="s">
        <v>111</v>
      </c>
      <c r="C372" s="13">
        <v>11.8443</v>
      </c>
      <c r="D372" s="10" t="s">
        <v>26</v>
      </c>
      <c r="E372" s="12" t="s">
        <v>222</v>
      </c>
    </row>
    <row r="373" spans="1:5" ht="45">
      <c r="A373" s="12">
        <v>2</v>
      </c>
      <c r="B373" s="19" t="s">
        <v>139</v>
      </c>
      <c r="C373" s="13">
        <v>3.9626</v>
      </c>
      <c r="D373" s="10" t="s">
        <v>26</v>
      </c>
      <c r="E373" s="12" t="s">
        <v>277</v>
      </c>
    </row>
    <row r="374" spans="1:5" ht="45">
      <c r="A374" s="12">
        <v>3</v>
      </c>
      <c r="B374" s="19" t="s">
        <v>139</v>
      </c>
      <c r="C374" s="13">
        <v>5.6192</v>
      </c>
      <c r="D374" s="10" t="s">
        <v>270</v>
      </c>
      <c r="E374" s="12" t="s">
        <v>275</v>
      </c>
    </row>
    <row r="375" spans="1:5" ht="45">
      <c r="A375" s="12">
        <v>4</v>
      </c>
      <c r="B375" s="19" t="s">
        <v>212</v>
      </c>
      <c r="C375" s="13">
        <v>5.3</v>
      </c>
      <c r="D375" s="10" t="s">
        <v>26</v>
      </c>
      <c r="E375" s="12" t="s">
        <v>213</v>
      </c>
    </row>
    <row r="376" spans="1:5" ht="45">
      <c r="A376" s="12">
        <v>5</v>
      </c>
      <c r="B376" s="19" t="s">
        <v>214</v>
      </c>
      <c r="C376" s="13">
        <v>5.7825</v>
      </c>
      <c r="D376" s="10" t="s">
        <v>26</v>
      </c>
      <c r="E376" s="12" t="s">
        <v>215</v>
      </c>
    </row>
    <row r="377" spans="1:5" ht="45">
      <c r="A377" s="12">
        <v>6</v>
      </c>
      <c r="B377" s="19" t="s">
        <v>139</v>
      </c>
      <c r="C377" s="13">
        <v>4.5</v>
      </c>
      <c r="D377" s="10" t="s">
        <v>26</v>
      </c>
      <c r="E377" s="12" t="s">
        <v>334</v>
      </c>
    </row>
    <row r="378" spans="1:5" ht="15.75">
      <c r="A378" s="14">
        <v>6</v>
      </c>
      <c r="B378" s="22" t="s">
        <v>9</v>
      </c>
      <c r="C378" s="15">
        <f>SUM(C372:C377)</f>
        <v>37.0086</v>
      </c>
      <c r="D378" s="15"/>
      <c r="E378" s="30"/>
    </row>
    <row r="379" spans="1:5" ht="15.75">
      <c r="A379" s="39" t="s">
        <v>17</v>
      </c>
      <c r="B379" s="40"/>
      <c r="C379" s="40"/>
      <c r="D379" s="40"/>
      <c r="E379" s="40"/>
    </row>
    <row r="380" spans="1:5" ht="45">
      <c r="A380" s="12">
        <v>1</v>
      </c>
      <c r="B380" s="19" t="s">
        <v>53</v>
      </c>
      <c r="C380" s="13">
        <v>4.55</v>
      </c>
      <c r="D380" s="10" t="s">
        <v>26</v>
      </c>
      <c r="E380" s="30" t="s">
        <v>63</v>
      </c>
    </row>
    <row r="381" spans="1:5" ht="45">
      <c r="A381" s="12">
        <v>2</v>
      </c>
      <c r="B381" s="19" t="s">
        <v>112</v>
      </c>
      <c r="C381" s="13">
        <v>2.8411</v>
      </c>
      <c r="D381" s="10" t="s">
        <v>26</v>
      </c>
      <c r="E381" s="30" t="s">
        <v>276</v>
      </c>
    </row>
    <row r="382" spans="1:5" ht="45">
      <c r="A382" s="12">
        <v>3</v>
      </c>
      <c r="B382" s="19" t="s">
        <v>53</v>
      </c>
      <c r="C382" s="13">
        <v>3</v>
      </c>
      <c r="D382" s="10" t="s">
        <v>26</v>
      </c>
      <c r="E382" s="30" t="s">
        <v>565</v>
      </c>
    </row>
    <row r="383" spans="1:5" ht="45">
      <c r="A383" s="12">
        <v>4</v>
      </c>
      <c r="B383" s="19" t="s">
        <v>384</v>
      </c>
      <c r="C383" s="13">
        <v>10</v>
      </c>
      <c r="D383" s="10" t="s">
        <v>26</v>
      </c>
      <c r="E383" s="30" t="s">
        <v>385</v>
      </c>
    </row>
    <row r="384" spans="1:5" ht="45">
      <c r="A384" s="12">
        <v>5</v>
      </c>
      <c r="B384" s="19" t="s">
        <v>483</v>
      </c>
      <c r="C384" s="13">
        <v>14.4</v>
      </c>
      <c r="D384" s="10" t="s">
        <v>26</v>
      </c>
      <c r="E384" s="30" t="s">
        <v>319</v>
      </c>
    </row>
    <row r="385" spans="1:5" ht="45">
      <c r="A385" s="12">
        <v>6</v>
      </c>
      <c r="B385" s="19" t="s">
        <v>318</v>
      </c>
      <c r="C385" s="13">
        <v>19.3568</v>
      </c>
      <c r="D385" s="10" t="s">
        <v>26</v>
      </c>
      <c r="E385" s="30" t="s">
        <v>319</v>
      </c>
    </row>
    <row r="386" spans="1:5" ht="15.75">
      <c r="A386" s="14">
        <v>6</v>
      </c>
      <c r="B386" s="22" t="s">
        <v>9</v>
      </c>
      <c r="C386" s="15">
        <f>SUM(C380:C385)</f>
        <v>54.1479</v>
      </c>
      <c r="D386" s="15"/>
      <c r="E386" s="30"/>
    </row>
    <row r="387" spans="1:5" ht="15.75">
      <c r="A387" s="39" t="s">
        <v>15</v>
      </c>
      <c r="B387" s="40"/>
      <c r="C387" s="40"/>
      <c r="D387" s="40"/>
      <c r="E387" s="40"/>
    </row>
    <row r="388" spans="1:5" ht="75">
      <c r="A388" s="12">
        <v>1</v>
      </c>
      <c r="B388" s="19" t="s">
        <v>83</v>
      </c>
      <c r="C388" s="11">
        <v>40.6902</v>
      </c>
      <c r="D388" s="10" t="s">
        <v>79</v>
      </c>
      <c r="E388" s="30" t="s">
        <v>84</v>
      </c>
    </row>
    <row r="389" spans="1:5" ht="45">
      <c r="A389" s="12">
        <v>2</v>
      </c>
      <c r="B389" s="19" t="s">
        <v>138</v>
      </c>
      <c r="C389" s="11">
        <v>1.77</v>
      </c>
      <c r="D389" s="10" t="s">
        <v>26</v>
      </c>
      <c r="E389" s="30" t="s">
        <v>217</v>
      </c>
    </row>
    <row r="390" spans="1:5" ht="45">
      <c r="A390" s="12">
        <v>3</v>
      </c>
      <c r="B390" s="19" t="s">
        <v>175</v>
      </c>
      <c r="C390" s="11">
        <v>9.15</v>
      </c>
      <c r="D390" s="10" t="s">
        <v>26</v>
      </c>
      <c r="E390" s="30" t="s">
        <v>301</v>
      </c>
    </row>
    <row r="391" spans="1:5" ht="45">
      <c r="A391" s="12">
        <v>4</v>
      </c>
      <c r="B391" s="19" t="s">
        <v>137</v>
      </c>
      <c r="C391" s="11">
        <v>6.8973</v>
      </c>
      <c r="D391" s="10" t="s">
        <v>26</v>
      </c>
      <c r="E391" s="30" t="s">
        <v>176</v>
      </c>
    </row>
    <row r="392" spans="1:5" ht="45">
      <c r="A392" s="12">
        <v>5</v>
      </c>
      <c r="B392" s="19" t="s">
        <v>177</v>
      </c>
      <c r="C392" s="11">
        <v>17.646</v>
      </c>
      <c r="D392" s="10" t="s">
        <v>76</v>
      </c>
      <c r="E392" s="30" t="s">
        <v>302</v>
      </c>
    </row>
    <row r="393" spans="1:5" ht="45">
      <c r="A393" s="12">
        <v>6</v>
      </c>
      <c r="B393" s="19" t="s">
        <v>203</v>
      </c>
      <c r="C393" s="11">
        <v>21.8285</v>
      </c>
      <c r="D393" s="10" t="s">
        <v>57</v>
      </c>
      <c r="E393" s="30" t="s">
        <v>399</v>
      </c>
    </row>
    <row r="394" spans="1:5" ht="45">
      <c r="A394" s="12">
        <v>7</v>
      </c>
      <c r="B394" s="19" t="s">
        <v>203</v>
      </c>
      <c r="C394" s="11">
        <v>38</v>
      </c>
      <c r="D394" s="10" t="s">
        <v>57</v>
      </c>
      <c r="E394" s="30" t="s">
        <v>204</v>
      </c>
    </row>
    <row r="395" spans="1:5" ht="45">
      <c r="A395" s="12">
        <v>8</v>
      </c>
      <c r="B395" s="19" t="s">
        <v>203</v>
      </c>
      <c r="C395" s="11">
        <v>40</v>
      </c>
      <c r="D395" s="10" t="s">
        <v>57</v>
      </c>
      <c r="E395" s="30" t="s">
        <v>205</v>
      </c>
    </row>
    <row r="396" spans="1:5" ht="45">
      <c r="A396" s="12">
        <v>9</v>
      </c>
      <c r="B396" s="19" t="s">
        <v>206</v>
      </c>
      <c r="C396" s="11">
        <v>11.668</v>
      </c>
      <c r="D396" s="10" t="s">
        <v>57</v>
      </c>
      <c r="E396" s="30" t="s">
        <v>498</v>
      </c>
    </row>
    <row r="397" spans="1:5" ht="45">
      <c r="A397" s="12">
        <v>10</v>
      </c>
      <c r="B397" s="19" t="s">
        <v>208</v>
      </c>
      <c r="C397" s="11">
        <v>4.5</v>
      </c>
      <c r="D397" s="10" t="s">
        <v>26</v>
      </c>
      <c r="E397" s="30" t="s">
        <v>336</v>
      </c>
    </row>
    <row r="398" spans="1:5" ht="45">
      <c r="A398" s="12">
        <v>11</v>
      </c>
      <c r="B398" s="19" t="s">
        <v>91</v>
      </c>
      <c r="C398" s="11">
        <v>11.418</v>
      </c>
      <c r="D398" s="10" t="s">
        <v>26</v>
      </c>
      <c r="E398" s="30" t="s">
        <v>400</v>
      </c>
    </row>
    <row r="399" spans="1:5" ht="45">
      <c r="A399" s="12">
        <v>12</v>
      </c>
      <c r="B399" s="19" t="s">
        <v>175</v>
      </c>
      <c r="C399" s="11">
        <v>7.633</v>
      </c>
      <c r="D399" s="10" t="s">
        <v>26</v>
      </c>
      <c r="E399" s="30" t="s">
        <v>497</v>
      </c>
    </row>
    <row r="400" spans="1:5" ht="45">
      <c r="A400" s="12">
        <v>13</v>
      </c>
      <c r="B400" s="19" t="s">
        <v>210</v>
      </c>
      <c r="C400" s="11">
        <v>7</v>
      </c>
      <c r="D400" s="10" t="s">
        <v>57</v>
      </c>
      <c r="E400" s="30" t="s">
        <v>211</v>
      </c>
    </row>
    <row r="401" spans="1:5" ht="45">
      <c r="A401" s="12">
        <v>14</v>
      </c>
      <c r="B401" s="19" t="s">
        <v>210</v>
      </c>
      <c r="C401" s="11">
        <v>6</v>
      </c>
      <c r="D401" s="10" t="s">
        <v>26</v>
      </c>
      <c r="E401" s="30" t="s">
        <v>424</v>
      </c>
    </row>
    <row r="402" spans="1:5" ht="45">
      <c r="A402" s="12">
        <v>15</v>
      </c>
      <c r="B402" s="19" t="s">
        <v>320</v>
      </c>
      <c r="C402" s="11">
        <v>14.9082</v>
      </c>
      <c r="D402" s="10" t="s">
        <v>26</v>
      </c>
      <c r="E402" s="30" t="s">
        <v>432</v>
      </c>
    </row>
    <row r="403" spans="1:5" ht="45">
      <c r="A403" s="12">
        <v>16</v>
      </c>
      <c r="B403" s="19" t="s">
        <v>320</v>
      </c>
      <c r="C403" s="11">
        <v>3.3279</v>
      </c>
      <c r="D403" s="10" t="s">
        <v>26</v>
      </c>
      <c r="E403" s="30" t="s">
        <v>209</v>
      </c>
    </row>
    <row r="404" spans="1:5" ht="45">
      <c r="A404" s="12">
        <v>17</v>
      </c>
      <c r="B404" s="19" t="s">
        <v>320</v>
      </c>
      <c r="C404" s="11">
        <v>51.0102</v>
      </c>
      <c r="D404" s="10" t="s">
        <v>26</v>
      </c>
      <c r="E404" s="30" t="s">
        <v>322</v>
      </c>
    </row>
    <row r="405" spans="1:5" ht="45">
      <c r="A405" s="12">
        <v>18</v>
      </c>
      <c r="B405" s="19" t="s">
        <v>321</v>
      </c>
      <c r="C405" s="11">
        <v>9</v>
      </c>
      <c r="D405" s="10" t="s">
        <v>26</v>
      </c>
      <c r="E405" s="30" t="s">
        <v>323</v>
      </c>
    </row>
    <row r="406" spans="1:5" ht="45">
      <c r="A406" s="12">
        <v>19</v>
      </c>
      <c r="B406" s="19" t="s">
        <v>210</v>
      </c>
      <c r="C406" s="11">
        <v>5.5</v>
      </c>
      <c r="D406" s="10" t="s">
        <v>26</v>
      </c>
      <c r="E406" s="30" t="s">
        <v>481</v>
      </c>
    </row>
    <row r="407" spans="1:5" ht="45">
      <c r="A407" s="12">
        <v>20</v>
      </c>
      <c r="B407" s="19" t="s">
        <v>207</v>
      </c>
      <c r="C407" s="11">
        <v>5.4254</v>
      </c>
      <c r="D407" s="10" t="s">
        <v>26</v>
      </c>
      <c r="E407" s="30" t="s">
        <v>482</v>
      </c>
    </row>
    <row r="408" spans="1:5" ht="45">
      <c r="A408" s="12">
        <v>21</v>
      </c>
      <c r="B408" s="19" t="s">
        <v>539</v>
      </c>
      <c r="C408" s="11">
        <v>15.4</v>
      </c>
      <c r="D408" s="10" t="s">
        <v>26</v>
      </c>
      <c r="E408" s="30" t="s">
        <v>540</v>
      </c>
    </row>
    <row r="409" spans="1:5" ht="45">
      <c r="A409" s="12">
        <v>22</v>
      </c>
      <c r="B409" s="19" t="s">
        <v>539</v>
      </c>
      <c r="C409" s="11">
        <v>8</v>
      </c>
      <c r="D409" s="10" t="s">
        <v>26</v>
      </c>
      <c r="E409" s="30" t="s">
        <v>541</v>
      </c>
    </row>
    <row r="410" spans="1:5" ht="45">
      <c r="A410" s="12">
        <v>23</v>
      </c>
      <c r="B410" s="19" t="s">
        <v>539</v>
      </c>
      <c r="C410" s="11">
        <v>4.2</v>
      </c>
      <c r="D410" s="10" t="s">
        <v>26</v>
      </c>
      <c r="E410" s="30" t="s">
        <v>541</v>
      </c>
    </row>
    <row r="411" spans="1:5" ht="45">
      <c r="A411" s="12">
        <v>24</v>
      </c>
      <c r="B411" s="19" t="s">
        <v>539</v>
      </c>
      <c r="C411" s="11">
        <v>6.6</v>
      </c>
      <c r="D411" s="10" t="s">
        <v>26</v>
      </c>
      <c r="E411" s="30" t="s">
        <v>541</v>
      </c>
    </row>
    <row r="412" spans="1:5" ht="45">
      <c r="A412" s="12">
        <v>25</v>
      </c>
      <c r="B412" s="19" t="s">
        <v>539</v>
      </c>
      <c r="C412" s="11">
        <v>3.9</v>
      </c>
      <c r="D412" s="10" t="s">
        <v>26</v>
      </c>
      <c r="E412" s="30" t="s">
        <v>541</v>
      </c>
    </row>
    <row r="413" spans="1:5" ht="45">
      <c r="A413" s="12">
        <v>26</v>
      </c>
      <c r="B413" s="19" t="s">
        <v>539</v>
      </c>
      <c r="C413" s="11">
        <v>3.4</v>
      </c>
      <c r="D413" s="10" t="s">
        <v>26</v>
      </c>
      <c r="E413" s="30" t="s">
        <v>542</v>
      </c>
    </row>
    <row r="414" spans="1:5" ht="15.75">
      <c r="A414" s="14">
        <v>26</v>
      </c>
      <c r="B414" s="22" t="s">
        <v>9</v>
      </c>
      <c r="C414" s="16">
        <f>SUM(C388:C413)</f>
        <v>354.8727</v>
      </c>
      <c r="D414" s="16"/>
      <c r="E414" s="30"/>
    </row>
    <row r="415" spans="1:5" ht="15.75">
      <c r="A415" s="43" t="s">
        <v>133</v>
      </c>
      <c r="B415" s="44"/>
      <c r="C415" s="44"/>
      <c r="D415" s="44"/>
      <c r="E415" s="44"/>
    </row>
    <row r="416" spans="1:5" ht="45">
      <c r="A416" s="12">
        <v>1</v>
      </c>
      <c r="B416" s="19" t="s">
        <v>134</v>
      </c>
      <c r="C416" s="11">
        <v>5.4959</v>
      </c>
      <c r="D416" s="11" t="s">
        <v>26</v>
      </c>
      <c r="E416" s="30" t="s">
        <v>135</v>
      </c>
    </row>
    <row r="417" spans="1:5" ht="45">
      <c r="A417" s="12">
        <v>2</v>
      </c>
      <c r="B417" s="19" t="s">
        <v>134</v>
      </c>
      <c r="C417" s="11">
        <v>5.0852</v>
      </c>
      <c r="D417" s="11" t="s">
        <v>26</v>
      </c>
      <c r="E417" s="30" t="s">
        <v>136</v>
      </c>
    </row>
    <row r="418" spans="1:5" ht="45">
      <c r="A418" s="12">
        <v>3</v>
      </c>
      <c r="B418" s="19" t="s">
        <v>134</v>
      </c>
      <c r="C418" s="11">
        <v>3.9289</v>
      </c>
      <c r="D418" s="11" t="s">
        <v>26</v>
      </c>
      <c r="E418" s="30" t="s">
        <v>201</v>
      </c>
    </row>
    <row r="419" spans="1:5" ht="45">
      <c r="A419" s="12">
        <v>4</v>
      </c>
      <c r="B419" s="19" t="s">
        <v>134</v>
      </c>
      <c r="C419" s="11">
        <v>5.8171</v>
      </c>
      <c r="D419" s="11" t="s">
        <v>26</v>
      </c>
      <c r="E419" s="30" t="s">
        <v>202</v>
      </c>
    </row>
    <row r="420" spans="1:5" ht="15.75">
      <c r="A420" s="14">
        <v>4</v>
      </c>
      <c r="B420" s="22" t="s">
        <v>9</v>
      </c>
      <c r="C420" s="16">
        <f>SUM(C416:C419)</f>
        <v>20.3271</v>
      </c>
      <c r="D420" s="16"/>
      <c r="E420" s="30"/>
    </row>
    <row r="421" spans="1:5" s="3" customFormat="1" ht="15.75">
      <c r="A421" s="39" t="s">
        <v>24</v>
      </c>
      <c r="B421" s="40"/>
      <c r="C421" s="40"/>
      <c r="D421" s="40"/>
      <c r="E421" s="40"/>
    </row>
    <row r="422" spans="1:5" s="3" customFormat="1" ht="45">
      <c r="A422" s="12">
        <v>1</v>
      </c>
      <c r="B422" s="19" t="s">
        <v>92</v>
      </c>
      <c r="C422" s="13">
        <v>6.529</v>
      </c>
      <c r="D422" s="10" t="s">
        <v>26</v>
      </c>
      <c r="E422" s="30" t="s">
        <v>326</v>
      </c>
    </row>
    <row r="423" spans="1:5" s="3" customFormat="1" ht="45">
      <c r="A423" s="12">
        <v>2</v>
      </c>
      <c r="B423" s="19" t="s">
        <v>548</v>
      </c>
      <c r="C423" s="13">
        <v>10.8</v>
      </c>
      <c r="D423" s="10" t="s">
        <v>26</v>
      </c>
      <c r="E423" s="30" t="s">
        <v>549</v>
      </c>
    </row>
    <row r="424" spans="1:5" s="3" customFormat="1" ht="45">
      <c r="A424" s="12">
        <v>3</v>
      </c>
      <c r="B424" s="19" t="s">
        <v>550</v>
      </c>
      <c r="C424" s="13">
        <v>20</v>
      </c>
      <c r="D424" s="10" t="s">
        <v>76</v>
      </c>
      <c r="E424" s="30" t="s">
        <v>551</v>
      </c>
    </row>
    <row r="425" spans="1:5" s="3" customFormat="1" ht="45">
      <c r="A425" s="12">
        <v>4</v>
      </c>
      <c r="B425" s="19" t="s">
        <v>550</v>
      </c>
      <c r="C425" s="13">
        <v>10</v>
      </c>
      <c r="D425" s="10" t="s">
        <v>76</v>
      </c>
      <c r="E425" s="30" t="s">
        <v>551</v>
      </c>
    </row>
    <row r="426" spans="1:5" s="3" customFormat="1" ht="15.75">
      <c r="A426" s="14">
        <v>4</v>
      </c>
      <c r="B426" s="22" t="s">
        <v>9</v>
      </c>
      <c r="C426" s="15">
        <f>SUM(C422:C425)</f>
        <v>47.329</v>
      </c>
      <c r="D426" s="15"/>
      <c r="E426" s="34"/>
    </row>
    <row r="427" spans="1:5" s="3" customFormat="1" ht="15.75">
      <c r="A427" s="14">
        <f>A38+A58+A88+A150+A186+A206+A237+A261+A276+A291+A304+A353+A370+A378+A386+A414+A426+A106+A420+A316</f>
        <v>379</v>
      </c>
      <c r="B427" s="23" t="s">
        <v>19</v>
      </c>
      <c r="C427" s="15">
        <f>C38+C58+C88+C150+C186+C206+C237+C261+C276+C291+C304+C353+C370+C378+C386+C414+C426+C106+C420+C316</f>
        <v>5055.8994</v>
      </c>
      <c r="D427" s="15"/>
      <c r="E427" s="33"/>
    </row>
    <row r="428" spans="2:4" s="3" customFormat="1" ht="15.75">
      <c r="B428" s="24"/>
      <c r="C428" s="4"/>
      <c r="D428" s="4"/>
    </row>
    <row r="429" spans="1:5" s="3" customFormat="1" ht="15.75">
      <c r="A429" s="1"/>
      <c r="B429" s="25"/>
      <c r="C429" s="2"/>
      <c r="D429" s="2"/>
      <c r="E429" s="1"/>
    </row>
    <row r="430" spans="1:5" s="3" customFormat="1" ht="15.75">
      <c r="A430" s="1"/>
      <c r="B430" s="25"/>
      <c r="C430" s="2"/>
      <c r="D430" s="2"/>
      <c r="E430" s="1"/>
    </row>
    <row r="431" spans="1:5" s="3" customFormat="1" ht="15.75">
      <c r="A431" s="1"/>
      <c r="B431" s="25"/>
      <c r="C431" s="2"/>
      <c r="D431" s="2"/>
      <c r="E431" s="1"/>
    </row>
    <row r="432" spans="1:5" s="3" customFormat="1" ht="15.75">
      <c r="A432" s="1"/>
      <c r="B432" s="25"/>
      <c r="C432" s="2"/>
      <c r="D432" s="2"/>
      <c r="E432" s="1"/>
    </row>
    <row r="433" spans="1:5" s="3" customFormat="1" ht="29.25" customHeight="1">
      <c r="A433" s="1"/>
      <c r="B433" s="25"/>
      <c r="C433" s="2"/>
      <c r="D433" s="2"/>
      <c r="E433" s="1"/>
    </row>
  </sheetData>
  <sheetProtection/>
  <mergeCells count="24">
    <mergeCell ref="A107:E107"/>
    <mergeCell ref="A151:E151"/>
    <mergeCell ref="A238:E238"/>
    <mergeCell ref="A317:E317"/>
    <mergeCell ref="A292:E292"/>
    <mergeCell ref="A207:E207"/>
    <mergeCell ref="A305:E305"/>
    <mergeCell ref="A39:E39"/>
    <mergeCell ref="A89:E89"/>
    <mergeCell ref="A59:E59"/>
    <mergeCell ref="A8:E8"/>
    <mergeCell ref="A1:E1"/>
    <mergeCell ref="A2:E2"/>
    <mergeCell ref="A3:E3"/>
    <mergeCell ref="A4:E4"/>
    <mergeCell ref="A421:E421"/>
    <mergeCell ref="A187:E187"/>
    <mergeCell ref="A277:E277"/>
    <mergeCell ref="A387:E387"/>
    <mergeCell ref="A379:E379"/>
    <mergeCell ref="A262:E262"/>
    <mergeCell ref="A371:E371"/>
    <mergeCell ref="A354:E354"/>
    <mergeCell ref="A415:E415"/>
  </mergeCells>
  <printOptions/>
  <pageMargins left="0.8661417322834646" right="0.35433070866141736" top="0.1968503937007874" bottom="0.15748031496062992" header="0.15748031496062992" footer="0.15748031496062992"/>
  <pageSetup fitToHeight="7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Derzhkomzem</dc:creator>
  <cp:keywords/>
  <dc:description/>
  <cp:lastModifiedBy>Світлана Атаманчук</cp:lastModifiedBy>
  <cp:lastPrinted>2018-01-03T07:36:38Z</cp:lastPrinted>
  <dcterms:created xsi:type="dcterms:W3CDTF">2014-10-20T14:45:33Z</dcterms:created>
  <dcterms:modified xsi:type="dcterms:W3CDTF">2019-04-18T14:11:31Z</dcterms:modified>
  <cp:category/>
  <cp:version/>
  <cp:contentType/>
  <cp:contentStatus/>
</cp:coreProperties>
</file>