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'Лист1'!$A$1:$E$241</definedName>
  </definedNames>
  <calcPr fullCalcOnLoad="1"/>
</workbook>
</file>

<file path=xl/sharedStrings.xml><?xml version="1.0" encoding="utf-8"?>
<sst xmlns="http://schemas.openxmlformats.org/spreadsheetml/2006/main" count="619" uniqueCount="358">
  <si>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</si>
  <si>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</si>
  <si>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</si>
  <si>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</si>
  <si>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</si>
  <si>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</si>
  <si>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>6822784300:02:012:0009</t>
  </si>
  <si>
    <t>6823380500:02:004:0081</t>
  </si>
  <si>
    <t>6820955700:03:008:0004</t>
  </si>
  <si>
    <t>землі с/г призначення</t>
  </si>
  <si>
    <t xml:space="preserve"> Кам'янець-Подільський район</t>
  </si>
  <si>
    <t>Всього:</t>
  </si>
  <si>
    <t>Старокостянтинівський район</t>
  </si>
  <si>
    <t>Волочиський район</t>
  </si>
  <si>
    <t>Наркевицька сільська рада</t>
  </si>
  <si>
    <t>Гусятинська с/р</t>
  </si>
  <si>
    <t>Чемеровецький район</t>
  </si>
  <si>
    <t>Новоушицький район</t>
  </si>
  <si>
    <t>Борсуківська с/р</t>
  </si>
  <si>
    <t>Красилівський район</t>
  </si>
  <si>
    <t>Корчівська с/р</t>
  </si>
  <si>
    <t>Полонський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</si>
  <si>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</si>
  <si>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</si>
  <si>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</si>
  <si>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</si>
  <si>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Городоцький район</t>
  </si>
  <si>
    <t xml:space="preserve">Великозаліснянська </t>
  </si>
  <si>
    <t>6822480400:06:001:0064</t>
  </si>
  <si>
    <t>Славутський район</t>
  </si>
  <si>
    <t>Хмельницький район</t>
  </si>
  <si>
    <t>Трительницька</t>
  </si>
  <si>
    <t xml:space="preserve">Лісогірська </t>
  </si>
  <si>
    <t>Дунаєвецький район</t>
  </si>
  <si>
    <t>Ізяславський район</t>
  </si>
  <si>
    <t>Білогірський район</t>
  </si>
  <si>
    <t xml:space="preserve">Сивківська </t>
  </si>
  <si>
    <t>Віньковецький район</t>
  </si>
  <si>
    <t>Летичівський район</t>
  </si>
  <si>
    <t>Огіївська</t>
  </si>
  <si>
    <t>Веснянська</t>
  </si>
  <si>
    <t>Старосинявський район</t>
  </si>
  <si>
    <t xml:space="preserve">Заліссянська </t>
  </si>
  <si>
    <t>Ярмолинецький район</t>
  </si>
  <si>
    <t>Староушицька</t>
  </si>
  <si>
    <t>6822455800:05:006:0025</t>
  </si>
  <si>
    <t>Яхновецька с.р.</t>
  </si>
  <si>
    <t>землі с/ призначення</t>
  </si>
  <si>
    <t>Сарнівська с.р.</t>
  </si>
  <si>
    <t>-</t>
  </si>
  <si>
    <t>для ведення фермерського господарства</t>
  </si>
  <si>
    <t>Головним управлінням Держгеокадастру у Хмельницькій області</t>
  </si>
  <si>
    <t>Поповецька сільська рада</t>
  </si>
  <si>
    <t>землі сільськогосподарського призначення</t>
  </si>
  <si>
    <t>Боднарівська сільська рада</t>
  </si>
  <si>
    <t>Гвардійська сільська рада</t>
  </si>
  <si>
    <t>6825081500:08:012:0001</t>
  </si>
  <si>
    <t>Деражнянський район</t>
  </si>
  <si>
    <t>Божиковецька</t>
  </si>
  <si>
    <t xml:space="preserve">Волоськівська </t>
  </si>
  <si>
    <t>Нижнянська</t>
  </si>
  <si>
    <t>Новосілецька</t>
  </si>
  <si>
    <t xml:space="preserve">Гвардійська </t>
  </si>
  <si>
    <t>Котюржинецька с.р.</t>
  </si>
  <si>
    <t>для ведення фермерського гос-ва</t>
  </si>
  <si>
    <t>Вільховецька сільська рада</t>
  </si>
  <si>
    <t>господарський двір</t>
  </si>
  <si>
    <t>Чернелівська сільська рада</t>
  </si>
  <si>
    <t>Немиринецька сільська рада</t>
  </si>
  <si>
    <t>6824286200:05:004:0002</t>
  </si>
  <si>
    <t>Миролюбненська сільська рада</t>
  </si>
  <si>
    <t>Шепетівський район</t>
  </si>
  <si>
    <t>Рихтівська сільська рада</t>
  </si>
  <si>
    <t>6822487100:04:017:0096</t>
  </si>
  <si>
    <t>Берездівська с.р.</t>
  </si>
  <si>
    <t>для індивідуального садівництва</t>
  </si>
  <si>
    <t>Березненська сільська рада</t>
  </si>
  <si>
    <t>6824280700:08:043:0110</t>
  </si>
  <si>
    <t>Глушковецька сільська рада</t>
  </si>
  <si>
    <t>Гуменецька сільська рада</t>
  </si>
  <si>
    <t>6822481800:09:020:</t>
  </si>
  <si>
    <t>Кучанська сільська рада</t>
  </si>
  <si>
    <t>Плужненська сільська рада</t>
  </si>
  <si>
    <t>Теофіпольський район</t>
  </si>
  <si>
    <t>Воронівецька сільська рада</t>
  </si>
  <si>
    <t>Дертківська сільська рада</t>
  </si>
  <si>
    <t>Вікнинська сільська рада</t>
  </si>
  <si>
    <t>для сінокосіння і випасання худоби</t>
  </si>
  <si>
    <t>6820382500:05:005:0001</t>
  </si>
  <si>
    <t>Новоушицька селищна територіальна громада (Куражинська с.р.)</t>
  </si>
  <si>
    <t>6823384500:06:001:</t>
  </si>
  <si>
    <t>для ведення товарного с/г виробництва</t>
  </si>
  <si>
    <t>Сасанівська с.р.</t>
  </si>
  <si>
    <t>6823687000:03:007:</t>
  </si>
  <si>
    <t>Китайгородська сільська рада</t>
  </si>
  <si>
    <t>6822483900:04:002:0121</t>
  </si>
  <si>
    <t>6822483900:04:009:0113</t>
  </si>
  <si>
    <t>6822483900:04:007:0001</t>
  </si>
  <si>
    <t>6822483900:04:002:</t>
  </si>
  <si>
    <t>Новоселицька сільська рада</t>
  </si>
  <si>
    <t>6823685500:03:001:0046</t>
  </si>
  <si>
    <t>6824285600:06:010:0004</t>
  </si>
  <si>
    <t>Адампільська сільська рада</t>
  </si>
  <si>
    <t>6824480500:04:002:0002</t>
  </si>
  <si>
    <t>6824480500:04:002:0003</t>
  </si>
  <si>
    <t>Карабіївська сільська рада</t>
  </si>
  <si>
    <t>Більська сільська рада</t>
  </si>
  <si>
    <t>6825280400:03:007:0001</t>
  </si>
  <si>
    <t>Чемеровецька селищна рада</t>
  </si>
  <si>
    <t>6825255100:03:001:0001</t>
  </si>
  <si>
    <t>Михайлюцька сільська рада</t>
  </si>
  <si>
    <t>6825584600:07:067:0033</t>
  </si>
  <si>
    <t>Новопорічанська сільська рада</t>
  </si>
  <si>
    <t>6821285500:05:028:0003</t>
  </si>
  <si>
    <t>6821580800:04:084:0001</t>
  </si>
  <si>
    <t>6821580800:04:083:0001</t>
  </si>
  <si>
    <t>Судилківська сільська рада</t>
  </si>
  <si>
    <t>6825581800:03:007:0002</t>
  </si>
  <si>
    <t>Новоушицька селищна об'єднана територіальна громада (за межами с.Куча)</t>
  </si>
  <si>
    <t>6823385000:04:001:</t>
  </si>
  <si>
    <t>Новоушицька селищна об'єднана територіальна громада (за межами с.Глибівка)</t>
  </si>
  <si>
    <t>6823384500:04:001:</t>
  </si>
  <si>
    <t>Старосинявська селищна територіальна громада (Цимбалівська сільська рада)</t>
  </si>
  <si>
    <t>6824488000:03:004:0001</t>
  </si>
  <si>
    <t>6824488000:03:017:0001</t>
  </si>
  <si>
    <t>Летичівська селищна рада (Гречинецька сільська рада)</t>
  </si>
  <si>
    <t>6823082000:05:013:0054</t>
  </si>
  <si>
    <t>6823082000:06:027:0001</t>
  </si>
  <si>
    <t>Гаврилівська сільська рада</t>
  </si>
  <si>
    <t>6824285600:06:032:0008</t>
  </si>
  <si>
    <t>6822182200:06:036:</t>
  </si>
  <si>
    <t>Великоолександрівська сільська рада</t>
  </si>
  <si>
    <t>6820681000:03:007:</t>
  </si>
  <si>
    <t>Бедриковецька сільська рада</t>
  </si>
  <si>
    <t>6821280400:03:017:</t>
  </si>
  <si>
    <t>Городоцька міська ОТГ                                    (Купинська сільська рада)</t>
  </si>
  <si>
    <t>для ведення  фермерського господарства</t>
  </si>
  <si>
    <t>6821283900:04:006:0002</t>
  </si>
  <si>
    <t>6821284800:02:003:</t>
  </si>
  <si>
    <t>6821587400:04:002:0004</t>
  </si>
  <si>
    <t>6821587800:04:013:</t>
  </si>
  <si>
    <t>6820989400:04:028:0249</t>
  </si>
  <si>
    <t>6820986200:05:014:0504</t>
  </si>
  <si>
    <t>6821581200:03:030:0002</t>
  </si>
  <si>
    <t>6821581200:03:020:0017</t>
  </si>
  <si>
    <t>6822784400:03:004:0120</t>
  </si>
  <si>
    <t>6824481500:03:002:0009</t>
  </si>
  <si>
    <t>6825081500:08:007:0001</t>
  </si>
  <si>
    <t>6825882800:04:012:0523</t>
  </si>
  <si>
    <t>6822185100:05:026:0018</t>
  </si>
  <si>
    <t>Борисівська сільська рада</t>
  </si>
  <si>
    <t>6822181300:03:006:</t>
  </si>
  <si>
    <t>Білогородська сільська рада</t>
  </si>
  <si>
    <t>6822180700:04:002:</t>
  </si>
  <si>
    <t>Петрашівська сільська рада</t>
  </si>
  <si>
    <t>6820686500:07:005:</t>
  </si>
  <si>
    <t>6820686500:04:007:</t>
  </si>
  <si>
    <t>Зіньківська сільська рада</t>
  </si>
  <si>
    <t>6820683500:06:003:</t>
  </si>
  <si>
    <t>Вовковинецька селищна рада</t>
  </si>
  <si>
    <t>6821588400:03:013:</t>
  </si>
  <si>
    <t>6825886400:04:036:</t>
  </si>
  <si>
    <t>Покутинецька сільська рада</t>
  </si>
  <si>
    <t>6820687000:06:005:</t>
  </si>
  <si>
    <t>Грим'яцька сільська рада</t>
  </si>
  <si>
    <t>6820682000:02:004:</t>
  </si>
  <si>
    <t>6820682000:02:005:</t>
  </si>
  <si>
    <t>6823385000:02:001:0146</t>
  </si>
  <si>
    <t>6823980600:06:041:0002</t>
  </si>
  <si>
    <t>6825881400:03:012:0101</t>
  </si>
  <si>
    <t>Зяньковецька сільська рада</t>
  </si>
  <si>
    <t>6821583600:03:047:</t>
  </si>
  <si>
    <t>Коржовецька сільська рада</t>
  </si>
  <si>
    <t>6821585200:02:021:</t>
  </si>
  <si>
    <t>6821585200:02:019:</t>
  </si>
  <si>
    <t>Віньковецька селищна рада</t>
  </si>
  <si>
    <t>Чабанівська сільська рада</t>
  </si>
  <si>
    <t>6822489500:08:003:</t>
  </si>
  <si>
    <t>6822489500:08:001:</t>
  </si>
  <si>
    <t>6822489500:06:002:</t>
  </si>
  <si>
    <t>6822489500:06:010:</t>
  </si>
  <si>
    <t>6822489500:06:012:</t>
  </si>
  <si>
    <t>Сербинівська сільська рада</t>
  </si>
  <si>
    <t>6824288000:05:016:0114</t>
  </si>
  <si>
    <t>Новоставецька сільська рада</t>
  </si>
  <si>
    <t>6824785000:04:002:</t>
  </si>
  <si>
    <t>Човгузівська сільська рада</t>
  </si>
  <si>
    <t>6824786500:04:011:</t>
  </si>
  <si>
    <t>6820655100:10:010:</t>
  </si>
  <si>
    <t>Карачієвецька сільська рада</t>
  </si>
  <si>
    <t>6820684000:13:011:0001</t>
  </si>
  <si>
    <t>Охрімовецька сільська рада</t>
  </si>
  <si>
    <t>6820686000:04:006:</t>
  </si>
  <si>
    <t>6820686000:11:002:</t>
  </si>
  <si>
    <t>Чорненська сільська рада</t>
  </si>
  <si>
    <t>6824289400:04:014:</t>
  </si>
  <si>
    <t>6824783000:03:004:0100</t>
  </si>
  <si>
    <t>Великоборовицька сільська рада</t>
  </si>
  <si>
    <t>Йосиповецька сільська рада</t>
  </si>
  <si>
    <t>6820384000:05:007:</t>
  </si>
  <si>
    <t>6820384000:04:001:</t>
  </si>
  <si>
    <t>Кур'янівська сільська рада</t>
  </si>
  <si>
    <t>Малоборовицька сільська рада</t>
  </si>
  <si>
    <t>6820385500:09:003:</t>
  </si>
  <si>
    <t>Перерослівська сільська рада</t>
  </si>
  <si>
    <t>Сушовецька сільська рада</t>
  </si>
  <si>
    <t>6820388500:03:009:</t>
  </si>
  <si>
    <t>Ямпільська селищна рада</t>
  </si>
  <si>
    <t>Говорівська сільська рада</t>
  </si>
  <si>
    <t>6820681500:03:003:</t>
  </si>
  <si>
    <t xml:space="preserve">Карачієвецька сільська рада </t>
  </si>
  <si>
    <t>6820684000:13:007:</t>
  </si>
  <si>
    <t>Яснозірська сільська рада</t>
  </si>
  <si>
    <t>6820687500:07:006:</t>
  </si>
  <si>
    <t>Гриценківська сільська рада</t>
  </si>
  <si>
    <t>6822782500:04:001:</t>
  </si>
  <si>
    <t>Заслученська сільська рада</t>
  </si>
  <si>
    <t>Западинська сільська рада</t>
  </si>
  <si>
    <t>6822782900:03:025:</t>
  </si>
  <si>
    <t>Митинецька сільська рада</t>
  </si>
  <si>
    <t>Севрюківська сільська рада</t>
  </si>
  <si>
    <t>6822788400:03:001:</t>
  </si>
  <si>
    <t>Яворовецька сільська рада</t>
  </si>
  <si>
    <t>6822789800:05:004:</t>
  </si>
  <si>
    <t>Борщівська сільська рада</t>
  </si>
  <si>
    <t>6824780300:03:004:</t>
  </si>
  <si>
    <t>6824780300:03:011:</t>
  </si>
  <si>
    <t>Великолазучинецька сільська рада</t>
  </si>
  <si>
    <t>6824780500:03:001:</t>
  </si>
  <si>
    <t>6824780500:03:009:</t>
  </si>
  <si>
    <t>Волицька сільська рада</t>
  </si>
  <si>
    <t>6824781200:02:005:</t>
  </si>
  <si>
    <t>6824781300:03:002:</t>
  </si>
  <si>
    <t>6824781500:05:001:</t>
  </si>
  <si>
    <t>Олійницька сільська рада</t>
  </si>
  <si>
    <t>6824785300:04:011:</t>
  </si>
  <si>
    <t>Сахнівецька сільська рада</t>
  </si>
  <si>
    <t>6822186600:04:009:0824</t>
  </si>
  <si>
    <t>Великопузирківська сільська рада</t>
  </si>
  <si>
    <t>6822181600:04:011:0079</t>
  </si>
  <si>
    <t>Богдановецька сільська рада</t>
  </si>
  <si>
    <t>6821580400:03:001:</t>
  </si>
  <si>
    <t>6821580400:03:035:</t>
  </si>
  <si>
    <t>Волоськівська сільська рада</t>
  </si>
  <si>
    <t>6821581200:03:010:</t>
  </si>
  <si>
    <t>6821581200:03:013:</t>
  </si>
  <si>
    <t>Галузинецька сільська рада</t>
  </si>
  <si>
    <t>6821581600:02:030:</t>
  </si>
  <si>
    <t>Гатнянська сільська рада</t>
  </si>
  <si>
    <t>6821582000:03:034:</t>
  </si>
  <si>
    <t>Кальнянська сільська рада</t>
  </si>
  <si>
    <t>6821584000:04:022:</t>
  </si>
  <si>
    <t>6821584000:04:081:</t>
  </si>
  <si>
    <t>6821584000:04:012:</t>
  </si>
  <si>
    <t>Мазниківська сільська рада</t>
  </si>
  <si>
    <t>6821586000:02:027:</t>
  </si>
  <si>
    <t>Новосілецька сільська рада</t>
  </si>
  <si>
    <t>6821587800:04:032:</t>
  </si>
  <si>
    <t>6821587800:04:038:</t>
  </si>
  <si>
    <t>Нижнянська сільська рада</t>
  </si>
  <si>
    <t>6821587400:04:045:</t>
  </si>
  <si>
    <t>6821587400:04:044:</t>
  </si>
  <si>
    <t>Сивківська сільська рада</t>
  </si>
  <si>
    <t>6820387500:03:002:</t>
  </si>
  <si>
    <t>6820355600:06:008:</t>
  </si>
  <si>
    <t>В'язовецька сільська рада</t>
  </si>
  <si>
    <t>6820381000:03:001:</t>
  </si>
  <si>
    <t>Сковородківська сільська рада</t>
  </si>
  <si>
    <t>6824288300:05:031:</t>
  </si>
  <si>
    <t>6824288300:05:029:0002</t>
  </si>
  <si>
    <t>6824286200:05:022:0112</t>
  </si>
  <si>
    <t>Юрковецька сільська рада</t>
  </si>
  <si>
    <t>6825289800:04:002:</t>
  </si>
  <si>
    <t>6825286200:04:003:</t>
  </si>
  <si>
    <t>Зіньківська с/р</t>
  </si>
  <si>
    <t xml:space="preserve"> для ведення фермерського господарства</t>
  </si>
  <si>
    <t>6820683500:09:002:0003</t>
  </si>
  <si>
    <t>Березненська с/р</t>
  </si>
  <si>
    <t>6824280700:08:042:0004</t>
  </si>
  <si>
    <t>Великочернятинська с/р</t>
  </si>
  <si>
    <t>6824281300:04:016:0272</t>
  </si>
  <si>
    <t>Григорівська с/р</t>
  </si>
  <si>
    <t>6824282300:03:007:0012</t>
  </si>
  <si>
    <t>Пеньківська с/р</t>
  </si>
  <si>
    <t>6824286700:07:023:0146</t>
  </si>
  <si>
    <t>Самчиківська с/р</t>
  </si>
  <si>
    <t>6824287100:03:016:0001</t>
  </si>
  <si>
    <t xml:space="preserve">Городнявська с/р </t>
  </si>
  <si>
    <t>6825582600:06:042:</t>
  </si>
  <si>
    <t>Огіївська сільська рада</t>
  </si>
  <si>
    <t>6824282600:05:011:0001</t>
  </si>
  <si>
    <t>Коржівська сільська рада</t>
  </si>
  <si>
    <t>6824284700:03:009:0001</t>
  </si>
  <si>
    <t>для ведення товарного сільськогосподарського призначення</t>
  </si>
  <si>
    <t>6824285600:06:025:0002</t>
  </si>
  <si>
    <t>6821584000:04:052:</t>
  </si>
  <si>
    <t>6820683500:09:004:0050</t>
  </si>
  <si>
    <t>6820683500:09:004:0049</t>
  </si>
  <si>
    <t>Мислятинська сільська рада</t>
  </si>
  <si>
    <t>6822184200:05:014:0301</t>
  </si>
  <si>
    <t>Петрашівська с.р.</t>
  </si>
  <si>
    <t>6820686500:03:005:</t>
  </si>
  <si>
    <t>Майдано-Олександрівська с.р.</t>
  </si>
  <si>
    <t>6820684500:06:005:</t>
  </si>
  <si>
    <t>Яснозірська с.р.</t>
  </si>
  <si>
    <t>6820687500:07:002:</t>
  </si>
  <si>
    <t>Білогірська селищна рада</t>
  </si>
  <si>
    <t>6820388000:08:009:</t>
  </si>
  <si>
    <t>6820387500:03:004:</t>
  </si>
  <si>
    <t>6820380500:05:005:</t>
  </si>
  <si>
    <t>Нетечинецька сільська рада</t>
  </si>
  <si>
    <t>6820685000:10:002:</t>
  </si>
  <si>
    <t>6820655100:08:002:</t>
  </si>
  <si>
    <t>Улашанівська сільська рада</t>
  </si>
  <si>
    <t>6823987700:05:011:</t>
  </si>
  <si>
    <t>6823987700:05:012:</t>
  </si>
  <si>
    <t>Цвітоська сільська рада</t>
  </si>
  <si>
    <t>6823989200:04:049:0002</t>
  </si>
  <si>
    <t>Дунаєвецька міська рада (за межами с.Рахнівка)</t>
  </si>
  <si>
    <t>6821887600:06:009:</t>
  </si>
  <si>
    <t>Дунаєвецька міська рада (за межами с.Чаньків)</t>
  </si>
  <si>
    <t>6821889500:05:011:0001</t>
  </si>
  <si>
    <t>6820687500:06:004:0003</t>
  </si>
  <si>
    <t>6825286200:07:013:0100</t>
  </si>
  <si>
    <t>6825286200:07:002:0125</t>
  </si>
  <si>
    <t>Дунаєвецька селищна ОТГ</t>
  </si>
  <si>
    <t>6821885200:02:004:0003</t>
  </si>
  <si>
    <t>Завадинецька сільська рада</t>
  </si>
  <si>
    <t>6822182400:04:008:</t>
  </si>
  <si>
    <t>Кустовецька сільська рада</t>
  </si>
  <si>
    <t>6823683500:04:005:</t>
  </si>
  <si>
    <t>Стецківська сільська рада</t>
  </si>
  <si>
    <t>6824288900:06:001:0024</t>
  </si>
  <si>
    <t>Чорнянська сільська рада</t>
  </si>
  <si>
    <t>6824289400:04:008:</t>
  </si>
  <si>
    <t>Вербецька сільська рада</t>
  </si>
  <si>
    <t>6825882000:02:009:</t>
  </si>
  <si>
    <t>6822182400:04:005:</t>
  </si>
  <si>
    <t>6822182400:04:009:</t>
  </si>
  <si>
    <t>6822182400:04:003:</t>
  </si>
  <si>
    <t>Баглаївська сільська рада</t>
  </si>
  <si>
    <t>6824280400:05:037:</t>
  </si>
  <si>
    <t>Великомацевицька сільська рада</t>
  </si>
  <si>
    <t>6824281000:05:027:</t>
  </si>
  <si>
    <t>6824289400:04:026:0013</t>
  </si>
  <si>
    <t>6820387000:04:002:0082</t>
  </si>
  <si>
    <t>6820385000:05:006:0054</t>
  </si>
  <si>
    <t>6820380300:03:005:0004</t>
  </si>
  <si>
    <t>6820385500:08:001:0009</t>
  </si>
  <si>
    <t>6820355600:09:005:0001</t>
  </si>
  <si>
    <t>6822787400:08:008:0041</t>
  </si>
  <si>
    <t>6822787400:04:006:0020</t>
  </si>
  <si>
    <t>6822783400:05:008:0042</t>
  </si>
  <si>
    <t>6822787400:08:006:0004</t>
  </si>
  <si>
    <t>6822787400:08:007:0002</t>
  </si>
  <si>
    <t>6822782900:03:006:0014</t>
  </si>
  <si>
    <t>6820655100:07:002:0066</t>
  </si>
  <si>
    <t>6820686500:06:007:0001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</si>
</sst>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96" fontId="6" fillId="0" borderId="10" xfId="0" applyNumberFormat="1" applyFont="1" applyFill="1" applyBorder="1" applyAlignment="1">
      <alignment horizontal="left" vertical="center" wrapText="1"/>
    </xf>
    <xf numFmtId="196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tabSelected="1" view="pageBreakPreview" zoomScaleSheetLayoutView="100" zoomScalePageLayoutView="0" workbookViewId="0" topLeftCell="A217">
      <selection activeCell="A156" sqref="A156"/>
    </sheetView>
  </sheetViews>
  <sheetFormatPr defaultColWidth="9.00390625" defaultRowHeight="12.75"/>
  <cols>
    <col min="1" max="1" width="6.00390625" style="1" customWidth="1"/>
    <col min="2" max="2" width="29.75390625" style="44" customWidth="1"/>
    <col min="3" max="3" width="11.875" style="16" customWidth="1"/>
    <col min="4" max="4" width="22.625" style="37" customWidth="1"/>
    <col min="5" max="5" width="24.00390625" style="1" customWidth="1"/>
    <col min="6" max="16384" width="9.125" style="1" customWidth="1"/>
  </cols>
  <sheetData>
    <row r="1" spans="1:5" ht="12.75" customHeight="1">
      <c r="A1" s="51" t="s">
        <v>2</v>
      </c>
      <c r="B1" s="51"/>
      <c r="C1" s="51"/>
      <c r="D1" s="51"/>
      <c r="E1" s="51"/>
    </row>
    <row r="2" spans="1:5" ht="14.25" customHeight="1">
      <c r="A2" s="51" t="s">
        <v>23</v>
      </c>
      <c r="B2" s="51"/>
      <c r="C2" s="51"/>
      <c r="D2" s="51"/>
      <c r="E2" s="51"/>
    </row>
    <row r="3" spans="1:5" ht="14.25">
      <c r="A3" s="50" t="s">
        <v>24</v>
      </c>
      <c r="B3" s="50"/>
      <c r="C3" s="50"/>
      <c r="D3" s="50"/>
      <c r="E3" s="50"/>
    </row>
    <row r="4" spans="1:5" ht="14.25">
      <c r="A4" s="50" t="s">
        <v>51</v>
      </c>
      <c r="B4" s="50"/>
      <c r="C4" s="50"/>
      <c r="D4" s="50"/>
      <c r="E4" s="50"/>
    </row>
    <row r="5" spans="1:5" ht="14.25">
      <c r="A5" s="2"/>
      <c r="B5" s="39"/>
      <c r="C5" s="12"/>
      <c r="D5" s="36"/>
      <c r="E5" s="2"/>
    </row>
    <row r="6" spans="1:5" ht="45">
      <c r="A6" s="3" t="s">
        <v>0</v>
      </c>
      <c r="B6" s="3" t="s">
        <v>4</v>
      </c>
      <c r="C6" s="8" t="s">
        <v>1</v>
      </c>
      <c r="D6" s="3" t="s">
        <v>3</v>
      </c>
      <c r="E6" s="3" t="s">
        <v>25</v>
      </c>
    </row>
    <row r="7" spans="1:5" ht="15">
      <c r="A7" s="3">
        <v>1</v>
      </c>
      <c r="B7" s="3">
        <v>2</v>
      </c>
      <c r="C7" s="17">
        <v>3</v>
      </c>
      <c r="D7" s="3">
        <v>4</v>
      </c>
      <c r="E7" s="3">
        <v>5</v>
      </c>
    </row>
    <row r="8" spans="1:5" s="19" customFormat="1" ht="15.75">
      <c r="A8" s="48" t="s">
        <v>35</v>
      </c>
      <c r="B8" s="49"/>
      <c r="C8" s="49"/>
      <c r="D8" s="49"/>
      <c r="E8" s="49"/>
    </row>
    <row r="9" spans="1:5" s="19" customFormat="1" ht="15.75">
      <c r="A9" s="20">
        <v>1</v>
      </c>
      <c r="B9" s="23" t="s">
        <v>36</v>
      </c>
      <c r="C9" s="21">
        <v>65</v>
      </c>
      <c r="D9" s="20" t="s">
        <v>9</v>
      </c>
      <c r="E9" s="20"/>
    </row>
    <row r="10" spans="1:5" s="19" customFormat="1" ht="31.5">
      <c r="A10" s="20">
        <v>2</v>
      </c>
      <c r="B10" s="23" t="s">
        <v>86</v>
      </c>
      <c r="C10" s="21">
        <v>10</v>
      </c>
      <c r="D10" s="20" t="s">
        <v>87</v>
      </c>
      <c r="E10" s="20" t="s">
        <v>88</v>
      </c>
    </row>
    <row r="11" spans="1:5" s="19" customFormat="1" ht="31.5">
      <c r="A11" s="20">
        <v>3</v>
      </c>
      <c r="B11" s="23" t="s">
        <v>197</v>
      </c>
      <c r="C11" s="21">
        <v>8.5</v>
      </c>
      <c r="D11" s="20" t="s">
        <v>9</v>
      </c>
      <c r="E11" s="20" t="s">
        <v>347</v>
      </c>
    </row>
    <row r="12" spans="1:5" s="19" customFormat="1" ht="15.75">
      <c r="A12" s="20">
        <v>4</v>
      </c>
      <c r="B12" s="23" t="s">
        <v>198</v>
      </c>
      <c r="C12" s="21">
        <v>5</v>
      </c>
      <c r="D12" s="20" t="s">
        <v>9</v>
      </c>
      <c r="E12" s="20" t="s">
        <v>199</v>
      </c>
    </row>
    <row r="13" spans="1:5" s="19" customFormat="1" ht="15.75">
      <c r="A13" s="20">
        <v>5</v>
      </c>
      <c r="B13" s="23" t="s">
        <v>198</v>
      </c>
      <c r="C13" s="21">
        <v>22.1</v>
      </c>
      <c r="D13" s="20" t="s">
        <v>9</v>
      </c>
      <c r="E13" s="20" t="s">
        <v>200</v>
      </c>
    </row>
    <row r="14" spans="1:5" s="19" customFormat="1" ht="31.5">
      <c r="A14" s="20">
        <v>6</v>
      </c>
      <c r="B14" s="23" t="s">
        <v>201</v>
      </c>
      <c r="C14" s="21">
        <v>15.5314</v>
      </c>
      <c r="D14" s="20" t="s">
        <v>9</v>
      </c>
      <c r="E14" s="20" t="s">
        <v>346</v>
      </c>
    </row>
    <row r="15" spans="1:5" s="19" customFormat="1" ht="31.5">
      <c r="A15" s="20">
        <v>7</v>
      </c>
      <c r="B15" s="23" t="s">
        <v>202</v>
      </c>
      <c r="C15" s="21">
        <v>16.9679</v>
      </c>
      <c r="D15" s="20" t="s">
        <v>9</v>
      </c>
      <c r="E15" s="20" t="s">
        <v>348</v>
      </c>
    </row>
    <row r="16" spans="1:5" s="19" customFormat="1" ht="31.5">
      <c r="A16" s="20">
        <v>8</v>
      </c>
      <c r="B16" s="23" t="s">
        <v>202</v>
      </c>
      <c r="C16" s="21">
        <v>10</v>
      </c>
      <c r="D16" s="20" t="s">
        <v>9</v>
      </c>
      <c r="E16" s="20" t="s">
        <v>203</v>
      </c>
    </row>
    <row r="17" spans="1:5" s="19" customFormat="1" ht="31.5">
      <c r="A17" s="20">
        <v>9</v>
      </c>
      <c r="B17" s="23" t="s">
        <v>204</v>
      </c>
      <c r="C17" s="21">
        <v>18.0074</v>
      </c>
      <c r="D17" s="20" t="s">
        <v>9</v>
      </c>
      <c r="E17" s="20" t="s">
        <v>345</v>
      </c>
    </row>
    <row r="18" spans="1:5" s="19" customFormat="1" ht="15.75">
      <c r="A18" s="20">
        <v>10</v>
      </c>
      <c r="B18" s="23" t="s">
        <v>205</v>
      </c>
      <c r="C18" s="21">
        <v>14.2</v>
      </c>
      <c r="D18" s="20" t="s">
        <v>9</v>
      </c>
      <c r="E18" s="20" t="s">
        <v>206</v>
      </c>
    </row>
    <row r="19" spans="1:5" s="19" customFormat="1" ht="31.5">
      <c r="A19" s="20">
        <v>11</v>
      </c>
      <c r="B19" s="23" t="s">
        <v>207</v>
      </c>
      <c r="C19" s="21">
        <v>13.4497</v>
      </c>
      <c r="D19" s="20" t="s">
        <v>9</v>
      </c>
      <c r="E19" s="20" t="s">
        <v>349</v>
      </c>
    </row>
    <row r="20" spans="1:5" s="19" customFormat="1" ht="15.75">
      <c r="A20" s="20">
        <v>12</v>
      </c>
      <c r="B20" s="23" t="s">
        <v>262</v>
      </c>
      <c r="C20" s="21">
        <v>9.5</v>
      </c>
      <c r="D20" s="20" t="s">
        <v>9</v>
      </c>
      <c r="E20" s="20" t="s">
        <v>263</v>
      </c>
    </row>
    <row r="21" spans="1:5" s="19" customFormat="1" ht="15.75">
      <c r="A21" s="20">
        <v>13</v>
      </c>
      <c r="B21" s="23" t="s">
        <v>207</v>
      </c>
      <c r="C21" s="21">
        <v>29</v>
      </c>
      <c r="D21" s="20" t="s">
        <v>9</v>
      </c>
      <c r="E21" s="20" t="s">
        <v>264</v>
      </c>
    </row>
    <row r="22" spans="1:5" s="19" customFormat="1" ht="15.75">
      <c r="A22" s="20">
        <v>14</v>
      </c>
      <c r="B22" s="23" t="s">
        <v>265</v>
      </c>
      <c r="C22" s="21">
        <v>6.4</v>
      </c>
      <c r="D22" s="20" t="s">
        <v>9</v>
      </c>
      <c r="E22" s="20" t="s">
        <v>266</v>
      </c>
    </row>
    <row r="23" spans="1:5" s="19" customFormat="1" ht="15.75">
      <c r="A23" s="20">
        <v>15</v>
      </c>
      <c r="B23" s="23" t="s">
        <v>306</v>
      </c>
      <c r="C23" s="21">
        <v>5</v>
      </c>
      <c r="D23" s="20" t="s">
        <v>9</v>
      </c>
      <c r="E23" s="20" t="s">
        <v>307</v>
      </c>
    </row>
    <row r="24" spans="1:5" s="19" customFormat="1" ht="15.75">
      <c r="A24" s="20">
        <v>16</v>
      </c>
      <c r="B24" s="23" t="s">
        <v>306</v>
      </c>
      <c r="C24" s="21">
        <v>7</v>
      </c>
      <c r="D24" s="20" t="s">
        <v>9</v>
      </c>
      <c r="E24" s="20" t="s">
        <v>263</v>
      </c>
    </row>
    <row r="25" spans="1:5" s="19" customFormat="1" ht="15.75">
      <c r="A25" s="20">
        <v>17</v>
      </c>
      <c r="B25" s="23" t="s">
        <v>306</v>
      </c>
      <c r="C25" s="21">
        <v>8</v>
      </c>
      <c r="D25" s="20" t="s">
        <v>9</v>
      </c>
      <c r="E25" s="20" t="s">
        <v>263</v>
      </c>
    </row>
    <row r="26" spans="1:5" s="19" customFormat="1" ht="15.75">
      <c r="A26" s="20">
        <v>18</v>
      </c>
      <c r="B26" s="23" t="s">
        <v>306</v>
      </c>
      <c r="C26" s="21">
        <v>8</v>
      </c>
      <c r="D26" s="20" t="s">
        <v>9</v>
      </c>
      <c r="E26" s="20" t="s">
        <v>308</v>
      </c>
    </row>
    <row r="27" spans="1:5" s="19" customFormat="1" ht="15.75">
      <c r="A27" s="20">
        <v>19</v>
      </c>
      <c r="B27" s="23" t="s">
        <v>207</v>
      </c>
      <c r="C27" s="21">
        <v>35</v>
      </c>
      <c r="D27" s="20" t="s">
        <v>9</v>
      </c>
      <c r="E27" s="20" t="s">
        <v>309</v>
      </c>
    </row>
    <row r="28" spans="1:5" ht="15">
      <c r="A28" s="4">
        <v>19</v>
      </c>
      <c r="B28" s="7" t="s">
        <v>11</v>
      </c>
      <c r="C28" s="9">
        <f>SUM(C9:C27)</f>
        <v>306.65639999999996</v>
      </c>
      <c r="D28" s="3"/>
      <c r="E28" s="3"/>
    </row>
    <row r="29" spans="1:5" s="19" customFormat="1" ht="15.75">
      <c r="A29" s="48" t="s">
        <v>37</v>
      </c>
      <c r="B29" s="49"/>
      <c r="C29" s="49"/>
      <c r="D29" s="49"/>
      <c r="E29" s="49"/>
    </row>
    <row r="30" spans="1:5" s="19" customFormat="1" ht="31.5">
      <c r="A30" s="20">
        <v>1</v>
      </c>
      <c r="B30" s="23" t="s">
        <v>131</v>
      </c>
      <c r="C30" s="21">
        <v>12</v>
      </c>
      <c r="D30" s="20" t="s">
        <v>9</v>
      </c>
      <c r="E30" s="20" t="s">
        <v>132</v>
      </c>
    </row>
    <row r="31" spans="1:5" s="19" customFormat="1" ht="47.25">
      <c r="A31" s="20">
        <v>2</v>
      </c>
      <c r="B31" s="23" t="s">
        <v>154</v>
      </c>
      <c r="C31" s="21">
        <v>4</v>
      </c>
      <c r="D31" s="20" t="s">
        <v>53</v>
      </c>
      <c r="E31" s="20" t="s">
        <v>155</v>
      </c>
    </row>
    <row r="32" spans="1:5" s="19" customFormat="1" ht="47.25">
      <c r="A32" s="20">
        <v>3</v>
      </c>
      <c r="B32" s="23" t="s">
        <v>154</v>
      </c>
      <c r="C32" s="21">
        <v>2</v>
      </c>
      <c r="D32" s="20" t="s">
        <v>53</v>
      </c>
      <c r="E32" s="20" t="s">
        <v>156</v>
      </c>
    </row>
    <row r="33" spans="1:5" s="19" customFormat="1" ht="15.75">
      <c r="A33" s="20">
        <v>4</v>
      </c>
      <c r="B33" s="23" t="s">
        <v>157</v>
      </c>
      <c r="C33" s="21">
        <v>11</v>
      </c>
      <c r="D33" s="20" t="s">
        <v>9</v>
      </c>
      <c r="E33" s="20" t="s">
        <v>158</v>
      </c>
    </row>
    <row r="34" spans="1:5" s="19" customFormat="1" ht="15.75">
      <c r="A34" s="20">
        <v>5</v>
      </c>
      <c r="B34" s="23" t="s">
        <v>162</v>
      </c>
      <c r="C34" s="21">
        <v>8.5</v>
      </c>
      <c r="D34" s="20" t="s">
        <v>9</v>
      </c>
      <c r="E34" s="20" t="s">
        <v>163</v>
      </c>
    </row>
    <row r="35" spans="1:5" s="19" customFormat="1" ht="15.75">
      <c r="A35" s="20">
        <v>6</v>
      </c>
      <c r="B35" s="23" t="s">
        <v>162</v>
      </c>
      <c r="C35" s="21">
        <v>16</v>
      </c>
      <c r="D35" s="20" t="s">
        <v>9</v>
      </c>
      <c r="E35" s="20" t="s">
        <v>163</v>
      </c>
    </row>
    <row r="36" spans="1:5" s="19" customFormat="1" ht="15.75">
      <c r="A36" s="20">
        <v>7</v>
      </c>
      <c r="B36" s="23" t="s">
        <v>164</v>
      </c>
      <c r="C36" s="21">
        <v>10</v>
      </c>
      <c r="D36" s="20" t="s">
        <v>9</v>
      </c>
      <c r="E36" s="20" t="s">
        <v>165</v>
      </c>
    </row>
    <row r="37" spans="1:5" s="19" customFormat="1" ht="15.75">
      <c r="A37" s="20">
        <v>8</v>
      </c>
      <c r="B37" s="23" t="s">
        <v>175</v>
      </c>
      <c r="C37" s="21">
        <v>15</v>
      </c>
      <c r="D37" s="20" t="s">
        <v>9</v>
      </c>
      <c r="E37" s="20" t="s">
        <v>188</v>
      </c>
    </row>
    <row r="38" spans="1:5" s="19" customFormat="1" ht="47.25">
      <c r="A38" s="20">
        <v>9</v>
      </c>
      <c r="B38" s="23" t="s">
        <v>189</v>
      </c>
      <c r="C38" s="21">
        <v>8.29</v>
      </c>
      <c r="D38" s="20" t="s">
        <v>50</v>
      </c>
      <c r="E38" s="20" t="s">
        <v>190</v>
      </c>
    </row>
    <row r="39" spans="1:5" s="19" customFormat="1" ht="15.75">
      <c r="A39" s="20">
        <v>10</v>
      </c>
      <c r="B39" s="23" t="s">
        <v>191</v>
      </c>
      <c r="C39" s="21">
        <v>16</v>
      </c>
      <c r="D39" s="20" t="s">
        <v>9</v>
      </c>
      <c r="E39" s="20" t="s">
        <v>192</v>
      </c>
    </row>
    <row r="40" spans="1:5" s="19" customFormat="1" ht="15.75">
      <c r="A40" s="20">
        <v>11</v>
      </c>
      <c r="B40" s="23" t="s">
        <v>191</v>
      </c>
      <c r="C40" s="21">
        <v>11.7</v>
      </c>
      <c r="D40" s="20" t="s">
        <v>9</v>
      </c>
      <c r="E40" s="20" t="s">
        <v>193</v>
      </c>
    </row>
    <row r="41" spans="1:5" s="19" customFormat="1" ht="15.75">
      <c r="A41" s="20">
        <v>12</v>
      </c>
      <c r="B41" s="23" t="s">
        <v>164</v>
      </c>
      <c r="C41" s="21">
        <v>6</v>
      </c>
      <c r="D41" s="20" t="s">
        <v>9</v>
      </c>
      <c r="E41" s="20" t="s">
        <v>166</v>
      </c>
    </row>
    <row r="42" spans="1:5" s="19" customFormat="1" ht="31.5">
      <c r="A42" s="20">
        <v>13</v>
      </c>
      <c r="B42" s="23" t="s">
        <v>175</v>
      </c>
      <c r="C42" s="21">
        <v>16.7</v>
      </c>
      <c r="D42" s="20" t="s">
        <v>9</v>
      </c>
      <c r="E42" s="20" t="s">
        <v>356</v>
      </c>
    </row>
    <row r="43" spans="1:5" s="19" customFormat="1" ht="15.75">
      <c r="A43" s="20">
        <v>14</v>
      </c>
      <c r="B43" s="23" t="s">
        <v>208</v>
      </c>
      <c r="C43" s="21">
        <v>37.5</v>
      </c>
      <c r="D43" s="20" t="s">
        <v>9</v>
      </c>
      <c r="E43" s="20" t="s">
        <v>209</v>
      </c>
    </row>
    <row r="44" spans="1:5" s="19" customFormat="1" ht="15.75">
      <c r="A44" s="20">
        <v>15</v>
      </c>
      <c r="B44" s="23" t="s">
        <v>210</v>
      </c>
      <c r="C44" s="21">
        <v>13.9</v>
      </c>
      <c r="D44" s="20" t="s">
        <v>9</v>
      </c>
      <c r="E44" s="20" t="s">
        <v>211</v>
      </c>
    </row>
    <row r="45" spans="1:5" s="19" customFormat="1" ht="31.5">
      <c r="A45" s="20">
        <v>16</v>
      </c>
      <c r="B45" s="23" t="s">
        <v>154</v>
      </c>
      <c r="C45" s="21">
        <v>12.5</v>
      </c>
      <c r="D45" s="20" t="s">
        <v>9</v>
      </c>
      <c r="E45" s="20" t="s">
        <v>357</v>
      </c>
    </row>
    <row r="46" spans="1:5" s="19" customFormat="1" ht="31.5">
      <c r="A46" s="20">
        <v>17</v>
      </c>
      <c r="B46" s="23" t="s">
        <v>212</v>
      </c>
      <c r="C46" s="21">
        <v>9.1918</v>
      </c>
      <c r="D46" s="20" t="s">
        <v>9</v>
      </c>
      <c r="E46" s="20" t="s">
        <v>322</v>
      </c>
    </row>
    <row r="47" spans="1:5" s="19" customFormat="1" ht="15.75">
      <c r="A47" s="20">
        <v>18</v>
      </c>
      <c r="B47" s="23" t="s">
        <v>212</v>
      </c>
      <c r="C47" s="21">
        <v>8.2</v>
      </c>
      <c r="D47" s="20" t="s">
        <v>9</v>
      </c>
      <c r="E47" s="20" t="s">
        <v>213</v>
      </c>
    </row>
    <row r="48" spans="1:5" s="19" customFormat="1" ht="47.25">
      <c r="A48" s="20">
        <v>19</v>
      </c>
      <c r="B48" s="23" t="s">
        <v>274</v>
      </c>
      <c r="C48" s="21">
        <v>30.659</v>
      </c>
      <c r="D48" s="20" t="s">
        <v>275</v>
      </c>
      <c r="E48" s="20" t="s">
        <v>276</v>
      </c>
    </row>
    <row r="49" spans="1:5" s="19" customFormat="1" ht="47.25">
      <c r="A49" s="20">
        <v>20</v>
      </c>
      <c r="B49" s="23" t="s">
        <v>157</v>
      </c>
      <c r="C49" s="21">
        <v>6.5</v>
      </c>
      <c r="D49" s="20" t="s">
        <v>50</v>
      </c>
      <c r="E49" s="20" t="s">
        <v>296</v>
      </c>
    </row>
    <row r="50" spans="1:5" s="19" customFormat="1" ht="47.25">
      <c r="A50" s="20">
        <v>21</v>
      </c>
      <c r="B50" s="23" t="s">
        <v>157</v>
      </c>
      <c r="C50" s="21">
        <v>7.5</v>
      </c>
      <c r="D50" s="20" t="s">
        <v>50</v>
      </c>
      <c r="E50" s="20" t="s">
        <v>297</v>
      </c>
    </row>
    <row r="51" spans="1:5" s="19" customFormat="1" ht="15.75">
      <c r="A51" s="20">
        <v>22</v>
      </c>
      <c r="B51" s="23" t="s">
        <v>300</v>
      </c>
      <c r="C51" s="21">
        <v>22</v>
      </c>
      <c r="D51" s="20" t="s">
        <v>9</v>
      </c>
      <c r="E51" s="20" t="s">
        <v>301</v>
      </c>
    </row>
    <row r="52" spans="1:5" s="19" customFormat="1" ht="31.5">
      <c r="A52" s="20">
        <v>23</v>
      </c>
      <c r="B52" s="23" t="s">
        <v>302</v>
      </c>
      <c r="C52" s="21">
        <v>18.5</v>
      </c>
      <c r="D52" s="20" t="s">
        <v>9</v>
      </c>
      <c r="E52" s="20" t="s">
        <v>303</v>
      </c>
    </row>
    <row r="53" spans="1:5" s="19" customFormat="1" ht="15.75">
      <c r="A53" s="20">
        <v>24</v>
      </c>
      <c r="B53" s="23" t="s">
        <v>304</v>
      </c>
      <c r="C53" s="21">
        <v>24</v>
      </c>
      <c r="D53" s="20" t="s">
        <v>9</v>
      </c>
      <c r="E53" s="20" t="s">
        <v>305</v>
      </c>
    </row>
    <row r="54" spans="1:5" s="19" customFormat="1" ht="15.75">
      <c r="A54" s="20">
        <v>25</v>
      </c>
      <c r="B54" s="23" t="s">
        <v>310</v>
      </c>
      <c r="C54" s="21">
        <v>11</v>
      </c>
      <c r="D54" s="20" t="s">
        <v>9</v>
      </c>
      <c r="E54" s="20" t="s">
        <v>311</v>
      </c>
    </row>
    <row r="55" spans="1:5" s="19" customFormat="1" ht="15.75">
      <c r="A55" s="20">
        <v>26</v>
      </c>
      <c r="B55" s="23" t="s">
        <v>175</v>
      </c>
      <c r="C55" s="21">
        <v>19</v>
      </c>
      <c r="D55" s="20" t="s">
        <v>9</v>
      </c>
      <c r="E55" s="20" t="s">
        <v>312</v>
      </c>
    </row>
    <row r="56" spans="1:5" s="26" customFormat="1" ht="15.75">
      <c r="A56" s="24">
        <v>26</v>
      </c>
      <c r="B56" s="27" t="s">
        <v>11</v>
      </c>
      <c r="C56" s="25">
        <f>SUM(C30:C55)</f>
        <v>357.6408</v>
      </c>
      <c r="D56" s="24"/>
      <c r="E56" s="24"/>
    </row>
    <row r="57" spans="1:5" ht="14.25">
      <c r="A57" s="45" t="s">
        <v>13</v>
      </c>
      <c r="B57" s="46"/>
      <c r="C57" s="46"/>
      <c r="D57" s="46"/>
      <c r="E57" s="47"/>
    </row>
    <row r="58" spans="1:5" ht="15">
      <c r="A58" s="3">
        <v>1</v>
      </c>
      <c r="B58" s="40" t="s">
        <v>14</v>
      </c>
      <c r="C58" s="8">
        <v>9.9518</v>
      </c>
      <c r="D58" s="3" t="s">
        <v>9</v>
      </c>
      <c r="E58" s="3" t="s">
        <v>8</v>
      </c>
    </row>
    <row r="59" spans="1:5" ht="15">
      <c r="A59" s="3">
        <v>2</v>
      </c>
      <c r="B59" s="40" t="s">
        <v>46</v>
      </c>
      <c r="C59" s="8">
        <v>20.6323</v>
      </c>
      <c r="D59" s="3" t="s">
        <v>47</v>
      </c>
      <c r="E59" s="3" t="s">
        <v>141</v>
      </c>
    </row>
    <row r="60" spans="1:5" ht="15">
      <c r="A60" s="3">
        <v>3</v>
      </c>
      <c r="B60" s="40" t="s">
        <v>31</v>
      </c>
      <c r="C60" s="8">
        <v>20</v>
      </c>
      <c r="D60" s="3" t="s">
        <v>9</v>
      </c>
      <c r="E60" s="3"/>
    </row>
    <row r="61" spans="1:5" ht="15">
      <c r="A61" s="3">
        <v>4</v>
      </c>
      <c r="B61" s="40" t="s">
        <v>48</v>
      </c>
      <c r="C61" s="8">
        <v>33</v>
      </c>
      <c r="D61" s="3" t="s">
        <v>47</v>
      </c>
      <c r="E61" s="3"/>
    </row>
    <row r="62" spans="1:5" ht="47.25">
      <c r="A62" s="3">
        <v>5</v>
      </c>
      <c r="B62" s="41" t="s">
        <v>52</v>
      </c>
      <c r="C62" s="28">
        <v>8.5</v>
      </c>
      <c r="D62" s="20" t="s">
        <v>53</v>
      </c>
      <c r="E62" s="22" t="s">
        <v>142</v>
      </c>
    </row>
    <row r="63" spans="1:5" ht="15">
      <c r="A63" s="4">
        <v>5</v>
      </c>
      <c r="B63" s="7" t="s">
        <v>11</v>
      </c>
      <c r="C63" s="9">
        <f>SUM(C58:C62)</f>
        <v>92.0841</v>
      </c>
      <c r="D63" s="3"/>
      <c r="E63" s="3"/>
    </row>
    <row r="64" spans="1:5" ht="14.25">
      <c r="A64" s="45" t="s">
        <v>26</v>
      </c>
      <c r="B64" s="46"/>
      <c r="C64" s="46"/>
      <c r="D64" s="46"/>
      <c r="E64" s="47"/>
    </row>
    <row r="65" spans="1:5" ht="15">
      <c r="A65" s="3">
        <v>1</v>
      </c>
      <c r="B65" s="6" t="s">
        <v>32</v>
      </c>
      <c r="C65" s="8">
        <v>26</v>
      </c>
      <c r="D65" s="3" t="s">
        <v>9</v>
      </c>
      <c r="E65" s="3" t="s">
        <v>138</v>
      </c>
    </row>
    <row r="66" spans="1:5" ht="31.5" customHeight="1">
      <c r="A66" s="3">
        <v>2</v>
      </c>
      <c r="B66" s="6" t="s">
        <v>112</v>
      </c>
      <c r="C66" s="8">
        <v>31.527</v>
      </c>
      <c r="D66" s="3" t="s">
        <v>64</v>
      </c>
      <c r="E66" s="3" t="s">
        <v>113</v>
      </c>
    </row>
    <row r="67" spans="1:5" ht="31.5" customHeight="1">
      <c r="A67" s="3">
        <v>3</v>
      </c>
      <c r="B67" s="6" t="s">
        <v>133</v>
      </c>
      <c r="C67" s="8">
        <v>12</v>
      </c>
      <c r="D67" s="3" t="s">
        <v>9</v>
      </c>
      <c r="E67" s="3" t="s">
        <v>134</v>
      </c>
    </row>
    <row r="68" spans="1:5" ht="31.5" customHeight="1">
      <c r="A68" s="3">
        <v>4</v>
      </c>
      <c r="B68" s="6" t="s">
        <v>135</v>
      </c>
      <c r="C68" s="8">
        <v>15.4</v>
      </c>
      <c r="D68" s="3" t="s">
        <v>136</v>
      </c>
      <c r="E68" s="3" t="s">
        <v>137</v>
      </c>
    </row>
    <row r="69" spans="1:5" ht="15">
      <c r="A69" s="4">
        <v>4</v>
      </c>
      <c r="B69" s="7" t="s">
        <v>11</v>
      </c>
      <c r="C69" s="9">
        <f>SUM(C65:C68)</f>
        <v>84.927</v>
      </c>
      <c r="D69" s="3"/>
      <c r="E69" s="3"/>
    </row>
    <row r="70" spans="1:5" ht="14.25">
      <c r="A70" s="45" t="s">
        <v>57</v>
      </c>
      <c r="B70" s="46"/>
      <c r="C70" s="46"/>
      <c r="D70" s="46"/>
      <c r="E70" s="47"/>
    </row>
    <row r="71" spans="1:5" ht="31.5">
      <c r="A71" s="3">
        <v>1</v>
      </c>
      <c r="B71" s="6" t="s">
        <v>58</v>
      </c>
      <c r="C71" s="29">
        <v>14.8761</v>
      </c>
      <c r="D71" s="3" t="s">
        <v>91</v>
      </c>
      <c r="E71" s="29" t="s">
        <v>114</v>
      </c>
    </row>
    <row r="72" spans="1:5" ht="31.5">
      <c r="A72" s="3">
        <v>2</v>
      </c>
      <c r="B72" s="6" t="s">
        <v>58</v>
      </c>
      <c r="C72" s="29">
        <v>20.5012</v>
      </c>
      <c r="D72" s="3" t="s">
        <v>91</v>
      </c>
      <c r="E72" s="29" t="s">
        <v>115</v>
      </c>
    </row>
    <row r="73" spans="1:5" ht="45">
      <c r="A73" s="3">
        <v>3</v>
      </c>
      <c r="B73" s="6" t="s">
        <v>59</v>
      </c>
      <c r="C73" s="8">
        <v>7</v>
      </c>
      <c r="D73" s="3" t="s">
        <v>53</v>
      </c>
      <c r="E73" s="3" t="s">
        <v>143</v>
      </c>
    </row>
    <row r="74" spans="1:5" ht="45">
      <c r="A74" s="3">
        <v>4</v>
      </c>
      <c r="B74" s="6" t="s">
        <v>59</v>
      </c>
      <c r="C74" s="8">
        <v>6.1726</v>
      </c>
      <c r="D74" s="3" t="s">
        <v>53</v>
      </c>
      <c r="E74" s="3" t="s">
        <v>144</v>
      </c>
    </row>
    <row r="75" spans="1:5" ht="45">
      <c r="A75" s="3">
        <v>5</v>
      </c>
      <c r="B75" s="6" t="s">
        <v>60</v>
      </c>
      <c r="C75" s="8">
        <v>4</v>
      </c>
      <c r="D75" s="3" t="s">
        <v>53</v>
      </c>
      <c r="E75" s="3" t="s">
        <v>139</v>
      </c>
    </row>
    <row r="76" spans="1:5" ht="45">
      <c r="A76" s="3">
        <v>6</v>
      </c>
      <c r="B76" s="6" t="s">
        <v>61</v>
      </c>
      <c r="C76" s="8">
        <v>19</v>
      </c>
      <c r="D76" s="3" t="s">
        <v>53</v>
      </c>
      <c r="E76" s="3" t="s">
        <v>140</v>
      </c>
    </row>
    <row r="77" spans="1:5" ht="15">
      <c r="A77" s="3">
        <v>7</v>
      </c>
      <c r="B77" s="6" t="s">
        <v>170</v>
      </c>
      <c r="C77" s="8">
        <v>5.7</v>
      </c>
      <c r="D77" s="3" t="s">
        <v>9</v>
      </c>
      <c r="E77" s="3" t="s">
        <v>171</v>
      </c>
    </row>
    <row r="78" spans="1:5" ht="15">
      <c r="A78" s="3">
        <v>8</v>
      </c>
      <c r="B78" s="6" t="s">
        <v>172</v>
      </c>
      <c r="C78" s="8">
        <v>12</v>
      </c>
      <c r="D78" s="3" t="s">
        <v>9</v>
      </c>
      <c r="E78" s="3" t="s">
        <v>173</v>
      </c>
    </row>
    <row r="79" spans="1:5" ht="15">
      <c r="A79" s="3">
        <v>9</v>
      </c>
      <c r="B79" s="6" t="s">
        <v>172</v>
      </c>
      <c r="C79" s="8">
        <v>16</v>
      </c>
      <c r="D79" s="3" t="s">
        <v>9</v>
      </c>
      <c r="E79" s="3" t="s">
        <v>174</v>
      </c>
    </row>
    <row r="80" spans="1:5" ht="15.75">
      <c r="A80" s="3">
        <v>10</v>
      </c>
      <c r="B80" s="34" t="s">
        <v>159</v>
      </c>
      <c r="C80" s="38">
        <v>6.5</v>
      </c>
      <c r="D80" s="29" t="s">
        <v>9</v>
      </c>
      <c r="E80" s="29" t="s">
        <v>160</v>
      </c>
    </row>
    <row r="81" spans="1:5" ht="15.75">
      <c r="A81" s="3">
        <v>11</v>
      </c>
      <c r="B81" s="34" t="s">
        <v>240</v>
      </c>
      <c r="C81" s="38">
        <v>5.91</v>
      </c>
      <c r="D81" s="29" t="s">
        <v>9</v>
      </c>
      <c r="E81" s="29" t="s">
        <v>241</v>
      </c>
    </row>
    <row r="82" spans="1:5" ht="15.75">
      <c r="A82" s="3">
        <v>12</v>
      </c>
      <c r="B82" s="34" t="s">
        <v>240</v>
      </c>
      <c r="C82" s="38">
        <v>8.5</v>
      </c>
      <c r="D82" s="29" t="s">
        <v>9</v>
      </c>
      <c r="E82" s="29" t="s">
        <v>242</v>
      </c>
    </row>
    <row r="83" spans="1:5" ht="15.75">
      <c r="A83" s="3">
        <v>13</v>
      </c>
      <c r="B83" s="34" t="s">
        <v>243</v>
      </c>
      <c r="C83" s="38">
        <v>7.7</v>
      </c>
      <c r="D83" s="29" t="s">
        <v>9</v>
      </c>
      <c r="E83" s="29" t="s">
        <v>244</v>
      </c>
    </row>
    <row r="84" spans="1:5" ht="15.75">
      <c r="A84" s="3">
        <v>14</v>
      </c>
      <c r="B84" s="34" t="s">
        <v>243</v>
      </c>
      <c r="C84" s="38">
        <v>19</v>
      </c>
      <c r="D84" s="29" t="s">
        <v>9</v>
      </c>
      <c r="E84" s="29" t="s">
        <v>245</v>
      </c>
    </row>
    <row r="85" spans="1:5" ht="15.75">
      <c r="A85" s="3">
        <v>15</v>
      </c>
      <c r="B85" s="34" t="s">
        <v>246</v>
      </c>
      <c r="C85" s="38">
        <v>15</v>
      </c>
      <c r="D85" s="29" t="s">
        <v>9</v>
      </c>
      <c r="E85" s="29" t="s">
        <v>247</v>
      </c>
    </row>
    <row r="86" spans="1:5" ht="15.75">
      <c r="A86" s="3">
        <v>16</v>
      </c>
      <c r="B86" s="34" t="s">
        <v>248</v>
      </c>
      <c r="C86" s="38">
        <v>18</v>
      </c>
      <c r="D86" s="29" t="s">
        <v>9</v>
      </c>
      <c r="E86" s="29" t="s">
        <v>249</v>
      </c>
    </row>
    <row r="87" spans="1:5" ht="15.75">
      <c r="A87" s="3">
        <v>17</v>
      </c>
      <c r="B87" s="34" t="s">
        <v>250</v>
      </c>
      <c r="C87" s="38">
        <v>9</v>
      </c>
      <c r="D87" s="29" t="s">
        <v>9</v>
      </c>
      <c r="E87" s="29" t="s">
        <v>251</v>
      </c>
    </row>
    <row r="88" spans="1:5" ht="15.75">
      <c r="A88" s="3">
        <v>18</v>
      </c>
      <c r="B88" s="34" t="s">
        <v>250</v>
      </c>
      <c r="C88" s="38">
        <v>30</v>
      </c>
      <c r="D88" s="29" t="s">
        <v>9</v>
      </c>
      <c r="E88" s="29" t="s">
        <v>252</v>
      </c>
    </row>
    <row r="89" spans="1:5" ht="15.75">
      <c r="A89" s="3">
        <v>19</v>
      </c>
      <c r="B89" s="34" t="s">
        <v>250</v>
      </c>
      <c r="C89" s="38">
        <v>20</v>
      </c>
      <c r="D89" s="29" t="s">
        <v>9</v>
      </c>
      <c r="E89" s="29" t="s">
        <v>253</v>
      </c>
    </row>
    <row r="90" spans="1:5" ht="15.75">
      <c r="A90" s="3">
        <v>20</v>
      </c>
      <c r="B90" s="34" t="s">
        <v>254</v>
      </c>
      <c r="C90" s="38">
        <v>12</v>
      </c>
      <c r="D90" s="29" t="s">
        <v>9</v>
      </c>
      <c r="E90" s="29" t="s">
        <v>255</v>
      </c>
    </row>
    <row r="91" spans="1:5" ht="15.75">
      <c r="A91" s="3">
        <v>21</v>
      </c>
      <c r="B91" s="34" t="s">
        <v>256</v>
      </c>
      <c r="C91" s="38">
        <v>9</v>
      </c>
      <c r="D91" s="29" t="s">
        <v>9</v>
      </c>
      <c r="E91" s="29" t="s">
        <v>257</v>
      </c>
    </row>
    <row r="92" spans="1:5" ht="15.75">
      <c r="A92" s="3">
        <v>22</v>
      </c>
      <c r="B92" s="34" t="s">
        <v>256</v>
      </c>
      <c r="C92" s="38">
        <v>10</v>
      </c>
      <c r="D92" s="29" t="s">
        <v>9</v>
      </c>
      <c r="E92" s="29" t="s">
        <v>258</v>
      </c>
    </row>
    <row r="93" spans="1:5" ht="15.75">
      <c r="A93" s="3">
        <v>23</v>
      </c>
      <c r="B93" s="34" t="s">
        <v>259</v>
      </c>
      <c r="C93" s="38">
        <v>24</v>
      </c>
      <c r="D93" s="29" t="s">
        <v>9</v>
      </c>
      <c r="E93" s="29" t="s">
        <v>260</v>
      </c>
    </row>
    <row r="94" spans="1:5" ht="15.75">
      <c r="A94" s="3">
        <v>24</v>
      </c>
      <c r="B94" s="34" t="s">
        <v>259</v>
      </c>
      <c r="C94" s="38">
        <v>8</v>
      </c>
      <c r="D94" s="29" t="s">
        <v>9</v>
      </c>
      <c r="E94" s="29" t="s">
        <v>261</v>
      </c>
    </row>
    <row r="95" spans="1:5" ht="47.25">
      <c r="A95" s="3">
        <v>25</v>
      </c>
      <c r="B95" s="34" t="s">
        <v>250</v>
      </c>
      <c r="C95" s="38">
        <v>20</v>
      </c>
      <c r="D95" s="29" t="s">
        <v>53</v>
      </c>
      <c r="E95" s="29" t="s">
        <v>295</v>
      </c>
    </row>
    <row r="96" spans="1:5" ht="15">
      <c r="A96" s="4">
        <v>25</v>
      </c>
      <c r="B96" s="7" t="s">
        <v>11</v>
      </c>
      <c r="C96" s="9">
        <f>SUM(C71:C95)</f>
        <v>327.85990000000004</v>
      </c>
      <c r="D96" s="3"/>
      <c r="E96" s="3"/>
    </row>
    <row r="97" spans="1:5" ht="14.25">
      <c r="A97" s="45" t="s">
        <v>33</v>
      </c>
      <c r="B97" s="46"/>
      <c r="C97" s="46"/>
      <c r="D97" s="46"/>
      <c r="E97" s="47"/>
    </row>
    <row r="98" spans="1:5" ht="30">
      <c r="A98" s="4">
        <v>1</v>
      </c>
      <c r="B98" s="3" t="s">
        <v>318</v>
      </c>
      <c r="C98" s="8">
        <v>10</v>
      </c>
      <c r="D98" s="3" t="s">
        <v>9</v>
      </c>
      <c r="E98" s="3" t="s">
        <v>319</v>
      </c>
    </row>
    <row r="99" spans="1:5" ht="30">
      <c r="A99" s="4">
        <v>2</v>
      </c>
      <c r="B99" s="3" t="s">
        <v>318</v>
      </c>
      <c r="C99" s="8">
        <v>20</v>
      </c>
      <c r="D99" s="3" t="s">
        <v>9</v>
      </c>
      <c r="E99" s="3" t="s">
        <v>319</v>
      </c>
    </row>
    <row r="100" spans="1:5" ht="30">
      <c r="A100" s="4">
        <v>3</v>
      </c>
      <c r="B100" s="3" t="s">
        <v>320</v>
      </c>
      <c r="C100" s="8">
        <v>34.4942</v>
      </c>
      <c r="D100" s="3" t="s">
        <v>91</v>
      </c>
      <c r="E100" s="3" t="s">
        <v>321</v>
      </c>
    </row>
    <row r="101" spans="1:5" ht="45">
      <c r="A101" s="4">
        <v>4</v>
      </c>
      <c r="B101" s="3" t="s">
        <v>325</v>
      </c>
      <c r="C101" s="8">
        <v>29.9981</v>
      </c>
      <c r="D101" s="3" t="s">
        <v>50</v>
      </c>
      <c r="E101" s="3" t="s">
        <v>326</v>
      </c>
    </row>
    <row r="102" spans="1:5" ht="15">
      <c r="A102" s="4">
        <v>4</v>
      </c>
      <c r="B102" s="7" t="s">
        <v>11</v>
      </c>
      <c r="C102" s="9">
        <f>SUM(C98:C101)</f>
        <v>94.4923</v>
      </c>
      <c r="D102" s="3"/>
      <c r="E102" s="3"/>
    </row>
    <row r="103" spans="1:5" ht="14.25">
      <c r="A103" s="45" t="s">
        <v>34</v>
      </c>
      <c r="B103" s="46"/>
      <c r="C103" s="46"/>
      <c r="D103" s="46"/>
      <c r="E103" s="47"/>
    </row>
    <row r="104" spans="1:5" ht="15">
      <c r="A104" s="35">
        <v>1</v>
      </c>
      <c r="B104" s="6" t="s">
        <v>82</v>
      </c>
      <c r="C104" s="8">
        <v>29.09</v>
      </c>
      <c r="D104" s="3" t="s">
        <v>9</v>
      </c>
      <c r="E104" s="3" t="s">
        <v>149</v>
      </c>
    </row>
    <row r="105" spans="1:5" ht="15">
      <c r="A105" s="35">
        <v>2</v>
      </c>
      <c r="B105" s="6" t="s">
        <v>85</v>
      </c>
      <c r="C105" s="8">
        <v>35.3799</v>
      </c>
      <c r="D105" s="3" t="s">
        <v>9</v>
      </c>
      <c r="E105" s="3" t="s">
        <v>130</v>
      </c>
    </row>
    <row r="106" spans="1:5" ht="15">
      <c r="A106" s="35">
        <v>3</v>
      </c>
      <c r="B106" s="6" t="s">
        <v>150</v>
      </c>
      <c r="C106" s="8">
        <v>57</v>
      </c>
      <c r="D106" s="3" t="s">
        <v>9</v>
      </c>
      <c r="E106" s="3" t="s">
        <v>151</v>
      </c>
    </row>
    <row r="107" spans="1:5" ht="15">
      <c r="A107" s="35">
        <v>4</v>
      </c>
      <c r="B107" s="6" t="s">
        <v>152</v>
      </c>
      <c r="C107" s="8">
        <v>8.6</v>
      </c>
      <c r="D107" s="3" t="s">
        <v>9</v>
      </c>
      <c r="E107" s="3" t="s">
        <v>153</v>
      </c>
    </row>
    <row r="108" spans="1:5" ht="45">
      <c r="A108" s="35">
        <v>5</v>
      </c>
      <c r="B108" s="6" t="s">
        <v>236</v>
      </c>
      <c r="C108" s="8">
        <v>16.4269</v>
      </c>
      <c r="D108" s="3" t="s">
        <v>50</v>
      </c>
      <c r="E108" s="3" t="s">
        <v>237</v>
      </c>
    </row>
    <row r="109" spans="1:5" ht="45">
      <c r="A109" s="35">
        <v>6</v>
      </c>
      <c r="B109" s="6" t="s">
        <v>238</v>
      </c>
      <c r="C109" s="8">
        <v>39.0828</v>
      </c>
      <c r="D109" s="3" t="s">
        <v>50</v>
      </c>
      <c r="E109" s="3" t="s">
        <v>239</v>
      </c>
    </row>
    <row r="110" spans="1:5" ht="45">
      <c r="A110" s="35">
        <v>7</v>
      </c>
      <c r="B110" s="6" t="s">
        <v>298</v>
      </c>
      <c r="C110" s="8">
        <v>7.2293</v>
      </c>
      <c r="D110" s="3" t="s">
        <v>50</v>
      </c>
      <c r="E110" s="3" t="s">
        <v>299</v>
      </c>
    </row>
    <row r="111" spans="1:5" ht="15">
      <c r="A111" s="35">
        <v>8</v>
      </c>
      <c r="B111" s="6" t="s">
        <v>327</v>
      </c>
      <c r="C111" s="8">
        <v>16.4</v>
      </c>
      <c r="D111" s="3" t="s">
        <v>9</v>
      </c>
      <c r="E111" s="3" t="s">
        <v>328</v>
      </c>
    </row>
    <row r="112" spans="1:5" ht="15">
      <c r="A112" s="35">
        <v>9</v>
      </c>
      <c r="B112" s="6" t="s">
        <v>327</v>
      </c>
      <c r="C112" s="8">
        <v>30.6</v>
      </c>
      <c r="D112" s="3" t="s">
        <v>9</v>
      </c>
      <c r="E112" s="3" t="s">
        <v>337</v>
      </c>
    </row>
    <row r="113" spans="1:5" ht="15">
      <c r="A113" s="35">
        <v>10</v>
      </c>
      <c r="B113" s="6" t="s">
        <v>327</v>
      </c>
      <c r="C113" s="8">
        <v>16.4</v>
      </c>
      <c r="D113" s="3" t="s">
        <v>9</v>
      </c>
      <c r="E113" s="3" t="s">
        <v>338</v>
      </c>
    </row>
    <row r="114" spans="1:5" ht="15">
      <c r="A114" s="35">
        <v>11</v>
      </c>
      <c r="B114" s="6" t="s">
        <v>327</v>
      </c>
      <c r="C114" s="8">
        <v>12.2</v>
      </c>
      <c r="D114" s="3" t="s">
        <v>9</v>
      </c>
      <c r="E114" s="3" t="s">
        <v>339</v>
      </c>
    </row>
    <row r="115" spans="1:5" ht="15">
      <c r="A115" s="4">
        <v>11</v>
      </c>
      <c r="B115" s="7" t="s">
        <v>11</v>
      </c>
      <c r="C115" s="9">
        <f>SUM(C104:C114)</f>
        <v>268.40889999999996</v>
      </c>
      <c r="D115" s="3"/>
      <c r="E115" s="3"/>
    </row>
    <row r="116" spans="1:5" ht="14.25">
      <c r="A116" s="52" t="s">
        <v>10</v>
      </c>
      <c r="B116" s="52"/>
      <c r="C116" s="52"/>
      <c r="D116" s="52"/>
      <c r="E116" s="52"/>
    </row>
    <row r="117" spans="1:5" ht="15">
      <c r="A117" s="5">
        <v>1</v>
      </c>
      <c r="B117" s="6" t="s">
        <v>27</v>
      </c>
      <c r="C117" s="8">
        <v>18.9397</v>
      </c>
      <c r="D117" s="3" t="s">
        <v>9</v>
      </c>
      <c r="E117" s="3" t="s">
        <v>28</v>
      </c>
    </row>
    <row r="118" spans="1:5" ht="15.75">
      <c r="A118" s="5">
        <v>2</v>
      </c>
      <c r="B118" s="6" t="s">
        <v>79</v>
      </c>
      <c r="C118" s="22">
        <v>6.2382</v>
      </c>
      <c r="D118" s="20" t="s">
        <v>9</v>
      </c>
      <c r="E118" s="22" t="s">
        <v>80</v>
      </c>
    </row>
    <row r="119" spans="1:5" ht="45">
      <c r="A119" s="5">
        <v>3</v>
      </c>
      <c r="B119" s="6" t="s">
        <v>44</v>
      </c>
      <c r="C119" s="8">
        <v>16.3379</v>
      </c>
      <c r="D119" s="3" t="s">
        <v>5</v>
      </c>
      <c r="E119" s="3" t="s">
        <v>45</v>
      </c>
    </row>
    <row r="120" spans="1:5" ht="45">
      <c r="A120" s="5">
        <v>4</v>
      </c>
      <c r="B120" s="6" t="s">
        <v>72</v>
      </c>
      <c r="C120" s="8">
        <v>22.7873</v>
      </c>
      <c r="D120" s="3" t="s">
        <v>5</v>
      </c>
      <c r="E120" s="3" t="s">
        <v>73</v>
      </c>
    </row>
    <row r="121" spans="1:5" ht="45">
      <c r="A121" s="5">
        <v>5</v>
      </c>
      <c r="B121" s="6" t="s">
        <v>94</v>
      </c>
      <c r="C121" s="8">
        <v>19.988</v>
      </c>
      <c r="D121" s="3" t="s">
        <v>50</v>
      </c>
      <c r="E121" s="3" t="s">
        <v>95</v>
      </c>
    </row>
    <row r="122" spans="1:5" ht="45">
      <c r="A122" s="5">
        <v>6</v>
      </c>
      <c r="B122" s="6" t="s">
        <v>94</v>
      </c>
      <c r="C122" s="8">
        <v>9.8305</v>
      </c>
      <c r="D122" s="3" t="s">
        <v>50</v>
      </c>
      <c r="E122" s="3" t="s">
        <v>96</v>
      </c>
    </row>
    <row r="123" spans="1:5" ht="45">
      <c r="A123" s="5">
        <v>7</v>
      </c>
      <c r="B123" s="6" t="s">
        <v>94</v>
      </c>
      <c r="C123" s="8">
        <v>9.5916</v>
      </c>
      <c r="D123" s="3" t="s">
        <v>50</v>
      </c>
      <c r="E123" s="3" t="s">
        <v>97</v>
      </c>
    </row>
    <row r="124" spans="1:5" ht="15">
      <c r="A124" s="5">
        <v>8</v>
      </c>
      <c r="B124" s="6" t="s">
        <v>94</v>
      </c>
      <c r="C124" s="8">
        <v>6</v>
      </c>
      <c r="D124" s="3" t="s">
        <v>9</v>
      </c>
      <c r="E124" s="3" t="s">
        <v>98</v>
      </c>
    </row>
    <row r="125" spans="1:5" ht="15">
      <c r="A125" s="5">
        <v>9</v>
      </c>
      <c r="B125" s="6" t="s">
        <v>176</v>
      </c>
      <c r="C125" s="8">
        <v>4.3</v>
      </c>
      <c r="D125" s="3" t="s">
        <v>9</v>
      </c>
      <c r="E125" s="3" t="s">
        <v>177</v>
      </c>
    </row>
    <row r="126" spans="1:5" ht="15">
      <c r="A126" s="5">
        <v>10</v>
      </c>
      <c r="B126" s="6" t="s">
        <v>176</v>
      </c>
      <c r="C126" s="8">
        <v>4.5</v>
      </c>
      <c r="D126" s="3" t="s">
        <v>9</v>
      </c>
      <c r="E126" s="3" t="s">
        <v>178</v>
      </c>
    </row>
    <row r="127" spans="1:5" ht="15">
      <c r="A127" s="5">
        <v>11</v>
      </c>
      <c r="B127" s="6" t="s">
        <v>176</v>
      </c>
      <c r="C127" s="8">
        <v>7.7</v>
      </c>
      <c r="D127" s="3" t="s">
        <v>9</v>
      </c>
      <c r="E127" s="3" t="s">
        <v>179</v>
      </c>
    </row>
    <row r="128" spans="1:5" ht="15">
      <c r="A128" s="5">
        <v>12</v>
      </c>
      <c r="B128" s="6" t="s">
        <v>176</v>
      </c>
      <c r="C128" s="8">
        <v>3.2</v>
      </c>
      <c r="D128" s="3" t="s">
        <v>9</v>
      </c>
      <c r="E128" s="3" t="s">
        <v>180</v>
      </c>
    </row>
    <row r="129" spans="1:5" ht="15">
      <c r="A129" s="5">
        <v>13</v>
      </c>
      <c r="B129" s="6" t="s">
        <v>176</v>
      </c>
      <c r="C129" s="8">
        <v>7.7</v>
      </c>
      <c r="D129" s="3" t="s">
        <v>9</v>
      </c>
      <c r="E129" s="3" t="s">
        <v>181</v>
      </c>
    </row>
    <row r="130" spans="1:5" ht="15">
      <c r="A130" s="4">
        <v>13</v>
      </c>
      <c r="B130" s="7" t="s">
        <v>11</v>
      </c>
      <c r="C130" s="9">
        <f>SUM(C117:C129)</f>
        <v>137.11319999999998</v>
      </c>
      <c r="D130" s="3"/>
      <c r="E130" s="3"/>
    </row>
    <row r="131" spans="1:5" ht="14.25">
      <c r="A131" s="45" t="s">
        <v>12</v>
      </c>
      <c r="B131" s="46"/>
      <c r="C131" s="46"/>
      <c r="D131" s="46"/>
      <c r="E131" s="47"/>
    </row>
    <row r="132" spans="1:5" ht="15">
      <c r="A132" s="3">
        <v>1</v>
      </c>
      <c r="B132" s="6" t="s">
        <v>39</v>
      </c>
      <c r="C132" s="13">
        <v>23</v>
      </c>
      <c r="D132" s="3" t="s">
        <v>9</v>
      </c>
      <c r="E132" s="5"/>
    </row>
    <row r="133" spans="1:5" ht="15">
      <c r="A133" s="3">
        <v>2</v>
      </c>
      <c r="B133" s="6" t="s">
        <v>40</v>
      </c>
      <c r="C133" s="13">
        <v>19</v>
      </c>
      <c r="D133" s="3" t="s">
        <v>9</v>
      </c>
      <c r="E133" s="5"/>
    </row>
    <row r="134" spans="1:5" ht="15">
      <c r="A134" s="3">
        <v>3</v>
      </c>
      <c r="B134" s="6" t="s">
        <v>68</v>
      </c>
      <c r="C134" s="13">
        <v>31.9277</v>
      </c>
      <c r="D134" s="3" t="s">
        <v>9</v>
      </c>
      <c r="E134" s="5" t="s">
        <v>69</v>
      </c>
    </row>
    <row r="135" spans="1:5" ht="15">
      <c r="A135" s="3">
        <v>4</v>
      </c>
      <c r="B135" s="6" t="s">
        <v>76</v>
      </c>
      <c r="C135" s="13">
        <v>27.0671</v>
      </c>
      <c r="D135" s="3" t="s">
        <v>9</v>
      </c>
      <c r="E135" s="5" t="s">
        <v>77</v>
      </c>
    </row>
    <row r="136" spans="1:5" ht="30">
      <c r="A136" s="3">
        <v>5</v>
      </c>
      <c r="B136" s="6" t="s">
        <v>70</v>
      </c>
      <c r="C136" s="13">
        <v>16</v>
      </c>
      <c r="D136" s="3" t="s">
        <v>91</v>
      </c>
      <c r="E136" s="5" t="s">
        <v>101</v>
      </c>
    </row>
    <row r="137" spans="1:5" ht="30">
      <c r="A137" s="3">
        <v>6</v>
      </c>
      <c r="B137" s="6" t="s">
        <v>182</v>
      </c>
      <c r="C137" s="13">
        <v>7.2369</v>
      </c>
      <c r="D137" s="3" t="s">
        <v>91</v>
      </c>
      <c r="E137" s="5" t="s">
        <v>183</v>
      </c>
    </row>
    <row r="138" spans="1:5" ht="15">
      <c r="A138" s="3">
        <v>7</v>
      </c>
      <c r="B138" s="6" t="s">
        <v>194</v>
      </c>
      <c r="C138" s="13">
        <v>23</v>
      </c>
      <c r="D138" s="3" t="s">
        <v>9</v>
      </c>
      <c r="E138" s="5" t="s">
        <v>195</v>
      </c>
    </row>
    <row r="139" spans="1:5" ht="30">
      <c r="A139" s="3">
        <v>8</v>
      </c>
      <c r="B139" s="6" t="s">
        <v>70</v>
      </c>
      <c r="C139" s="13">
        <v>10</v>
      </c>
      <c r="D139" s="3" t="s">
        <v>91</v>
      </c>
      <c r="E139" s="5" t="s">
        <v>129</v>
      </c>
    </row>
    <row r="140" spans="1:5" ht="15">
      <c r="A140" s="3">
        <v>9</v>
      </c>
      <c r="B140" s="6" t="s">
        <v>267</v>
      </c>
      <c r="C140" s="13">
        <v>17.75</v>
      </c>
      <c r="D140" s="3" t="s">
        <v>9</v>
      </c>
      <c r="E140" s="5" t="s">
        <v>268</v>
      </c>
    </row>
    <row r="141" spans="1:5" ht="15">
      <c r="A141" s="3">
        <v>10</v>
      </c>
      <c r="B141" s="6" t="s">
        <v>267</v>
      </c>
      <c r="C141" s="13">
        <v>26.8891</v>
      </c>
      <c r="D141" s="3" t="s">
        <v>9</v>
      </c>
      <c r="E141" s="5" t="s">
        <v>269</v>
      </c>
    </row>
    <row r="142" spans="1:5" ht="15">
      <c r="A142" s="3">
        <v>11</v>
      </c>
      <c r="B142" s="6" t="s">
        <v>68</v>
      </c>
      <c r="C142" s="13">
        <v>15.3457</v>
      </c>
      <c r="D142" s="3" t="s">
        <v>9</v>
      </c>
      <c r="E142" s="5" t="s">
        <v>270</v>
      </c>
    </row>
    <row r="143" spans="1:5" ht="15">
      <c r="A143" s="3">
        <v>12</v>
      </c>
      <c r="B143" s="6" t="s">
        <v>277</v>
      </c>
      <c r="C143" s="13">
        <v>11.4681</v>
      </c>
      <c r="D143" s="3" t="s">
        <v>9</v>
      </c>
      <c r="E143" s="5" t="s">
        <v>278</v>
      </c>
    </row>
    <row r="144" spans="1:5" ht="15">
      <c r="A144" s="3">
        <v>13</v>
      </c>
      <c r="B144" s="6" t="s">
        <v>279</v>
      </c>
      <c r="C144" s="13">
        <v>33.1529</v>
      </c>
      <c r="D144" s="3" t="s">
        <v>9</v>
      </c>
      <c r="E144" s="5" t="s">
        <v>280</v>
      </c>
    </row>
    <row r="145" spans="1:5" ht="15">
      <c r="A145" s="3">
        <v>14</v>
      </c>
      <c r="B145" s="6" t="s">
        <v>281</v>
      </c>
      <c r="C145" s="13">
        <v>33.3487</v>
      </c>
      <c r="D145" s="3" t="s">
        <v>9</v>
      </c>
      <c r="E145" s="5" t="s">
        <v>282</v>
      </c>
    </row>
    <row r="146" spans="1:5" ht="15">
      <c r="A146" s="3">
        <v>15</v>
      </c>
      <c r="B146" s="6" t="s">
        <v>283</v>
      </c>
      <c r="C146" s="13">
        <v>12.3845</v>
      </c>
      <c r="D146" s="3" t="s">
        <v>9</v>
      </c>
      <c r="E146" s="5" t="s">
        <v>284</v>
      </c>
    </row>
    <row r="147" spans="1:5" ht="15">
      <c r="A147" s="3">
        <v>16</v>
      </c>
      <c r="B147" s="6" t="s">
        <v>285</v>
      </c>
      <c r="C147" s="13">
        <v>14.0274</v>
      </c>
      <c r="D147" s="3" t="s">
        <v>9</v>
      </c>
      <c r="E147" s="5" t="s">
        <v>286</v>
      </c>
    </row>
    <row r="148" spans="1:5" ht="45">
      <c r="A148" s="3">
        <v>17</v>
      </c>
      <c r="B148" s="6" t="s">
        <v>289</v>
      </c>
      <c r="C148" s="13">
        <v>23.7674</v>
      </c>
      <c r="D148" s="3" t="s">
        <v>53</v>
      </c>
      <c r="E148" s="5" t="s">
        <v>290</v>
      </c>
    </row>
    <row r="149" spans="1:5" ht="45">
      <c r="A149" s="3">
        <v>18</v>
      </c>
      <c r="B149" s="6" t="s">
        <v>291</v>
      </c>
      <c r="C149" s="13">
        <v>26.9737</v>
      </c>
      <c r="D149" s="3" t="s">
        <v>53</v>
      </c>
      <c r="E149" s="5" t="s">
        <v>292</v>
      </c>
    </row>
    <row r="150" spans="1:5" ht="45">
      <c r="A150" s="3">
        <v>19</v>
      </c>
      <c r="B150" s="6" t="s">
        <v>70</v>
      </c>
      <c r="C150" s="13">
        <v>37.2212</v>
      </c>
      <c r="D150" s="3" t="s">
        <v>293</v>
      </c>
      <c r="E150" s="5" t="s">
        <v>294</v>
      </c>
    </row>
    <row r="151" spans="1:5" ht="15">
      <c r="A151" s="3">
        <v>20</v>
      </c>
      <c r="B151" s="6" t="s">
        <v>331</v>
      </c>
      <c r="C151" s="13">
        <v>61.1131</v>
      </c>
      <c r="D151" s="3" t="s">
        <v>9</v>
      </c>
      <c r="E151" s="5" t="s">
        <v>332</v>
      </c>
    </row>
    <row r="152" spans="1:5" ht="15">
      <c r="A152" s="3">
        <v>21</v>
      </c>
      <c r="B152" s="6" t="s">
        <v>333</v>
      </c>
      <c r="C152" s="13">
        <v>10</v>
      </c>
      <c r="D152" s="3" t="s">
        <v>9</v>
      </c>
      <c r="E152" s="5" t="s">
        <v>334</v>
      </c>
    </row>
    <row r="153" spans="1:5" ht="15">
      <c r="A153" s="3">
        <v>22</v>
      </c>
      <c r="B153" s="6" t="s">
        <v>340</v>
      </c>
      <c r="C153" s="13">
        <v>32</v>
      </c>
      <c r="D153" s="3" t="s">
        <v>9</v>
      </c>
      <c r="E153" s="5" t="s">
        <v>341</v>
      </c>
    </row>
    <row r="154" spans="1:5" ht="30">
      <c r="A154" s="3">
        <v>23</v>
      </c>
      <c r="B154" s="6" t="s">
        <v>342</v>
      </c>
      <c r="C154" s="13">
        <v>33</v>
      </c>
      <c r="D154" s="3" t="s">
        <v>9</v>
      </c>
      <c r="E154" s="5" t="s">
        <v>343</v>
      </c>
    </row>
    <row r="155" spans="1:5" ht="15">
      <c r="A155" s="3">
        <v>24</v>
      </c>
      <c r="B155" s="6" t="s">
        <v>333</v>
      </c>
      <c r="C155" s="13">
        <v>36.3096</v>
      </c>
      <c r="D155" s="3" t="s">
        <v>9</v>
      </c>
      <c r="E155" s="5" t="s">
        <v>344</v>
      </c>
    </row>
    <row r="156" spans="1:5" ht="15">
      <c r="A156" s="4">
        <v>24</v>
      </c>
      <c r="B156" s="7" t="s">
        <v>11</v>
      </c>
      <c r="C156" s="14">
        <f>SUM(C132:C155)</f>
        <v>581.9831</v>
      </c>
      <c r="D156" s="3"/>
      <c r="E156" s="5"/>
    </row>
    <row r="157" spans="1:5" s="26" customFormat="1" ht="15.75">
      <c r="A157" s="48" t="s">
        <v>38</v>
      </c>
      <c r="B157" s="49"/>
      <c r="C157" s="49"/>
      <c r="D157" s="49"/>
      <c r="E157" s="49"/>
    </row>
    <row r="158" spans="1:5" s="19" customFormat="1" ht="45">
      <c r="A158" s="20">
        <v>1</v>
      </c>
      <c r="B158" s="23" t="s">
        <v>125</v>
      </c>
      <c r="C158" s="28">
        <v>7.5704</v>
      </c>
      <c r="D158" s="3" t="s">
        <v>50</v>
      </c>
      <c r="E158" s="22" t="s">
        <v>126</v>
      </c>
    </row>
    <row r="159" spans="1:5" s="19" customFormat="1" ht="45">
      <c r="A159" s="20">
        <v>2</v>
      </c>
      <c r="B159" s="23" t="s">
        <v>125</v>
      </c>
      <c r="C159" s="28">
        <v>7.6614</v>
      </c>
      <c r="D159" s="3" t="s">
        <v>50</v>
      </c>
      <c r="E159" s="22" t="s">
        <v>127</v>
      </c>
    </row>
    <row r="160" spans="1:5" s="26" customFormat="1" ht="15.75">
      <c r="A160" s="24">
        <v>2</v>
      </c>
      <c r="B160" s="42" t="s">
        <v>11</v>
      </c>
      <c r="C160" s="31">
        <f>SUM(C158:C159)</f>
        <v>15.2318</v>
      </c>
      <c r="D160" s="24"/>
      <c r="E160" s="30"/>
    </row>
    <row r="161" spans="1:5" s="26" customFormat="1" ht="15.75">
      <c r="A161" s="48" t="s">
        <v>83</v>
      </c>
      <c r="B161" s="53"/>
      <c r="C161" s="53"/>
      <c r="D161" s="53"/>
      <c r="E161" s="54"/>
    </row>
    <row r="162" spans="1:5" s="26" customFormat="1" ht="15.75">
      <c r="A162" s="20">
        <v>1</v>
      </c>
      <c r="B162" s="34" t="s">
        <v>105</v>
      </c>
      <c r="C162" s="28">
        <v>10.0882</v>
      </c>
      <c r="D162" s="20" t="s">
        <v>9</v>
      </c>
      <c r="E162" s="22" t="s">
        <v>196</v>
      </c>
    </row>
    <row r="163" spans="1:5" s="26" customFormat="1" ht="15.75">
      <c r="A163" s="20">
        <v>2</v>
      </c>
      <c r="B163" s="34" t="s">
        <v>184</v>
      </c>
      <c r="C163" s="28">
        <v>15</v>
      </c>
      <c r="D163" s="20" t="s">
        <v>9</v>
      </c>
      <c r="E163" s="22" t="s">
        <v>185</v>
      </c>
    </row>
    <row r="164" spans="1:5" s="26" customFormat="1" ht="15.75">
      <c r="A164" s="20">
        <v>3</v>
      </c>
      <c r="B164" s="34" t="s">
        <v>186</v>
      </c>
      <c r="C164" s="28">
        <v>15</v>
      </c>
      <c r="D164" s="20" t="s">
        <v>9</v>
      </c>
      <c r="E164" s="22" t="s">
        <v>187</v>
      </c>
    </row>
    <row r="165" spans="1:5" s="26" customFormat="1" ht="15.75">
      <c r="A165" s="20">
        <v>4</v>
      </c>
      <c r="B165" s="34" t="s">
        <v>224</v>
      </c>
      <c r="C165" s="28">
        <v>14</v>
      </c>
      <c r="D165" s="20" t="s">
        <v>9</v>
      </c>
      <c r="E165" s="22" t="s">
        <v>225</v>
      </c>
    </row>
    <row r="166" spans="1:5" s="26" customFormat="1" ht="15.75">
      <c r="A166" s="20">
        <v>5</v>
      </c>
      <c r="B166" s="34" t="s">
        <v>224</v>
      </c>
      <c r="C166" s="28">
        <v>12</v>
      </c>
      <c r="D166" s="20" t="s">
        <v>9</v>
      </c>
      <c r="E166" s="22" t="s">
        <v>226</v>
      </c>
    </row>
    <row r="167" spans="1:5" s="26" customFormat="1" ht="15.75">
      <c r="A167" s="20">
        <v>6</v>
      </c>
      <c r="B167" s="34" t="s">
        <v>224</v>
      </c>
      <c r="C167" s="28">
        <v>3.3</v>
      </c>
      <c r="D167" s="20" t="s">
        <v>9</v>
      </c>
      <c r="E167" s="22" t="s">
        <v>226</v>
      </c>
    </row>
    <row r="168" spans="1:5" s="26" customFormat="1" ht="15.75">
      <c r="A168" s="20">
        <v>7</v>
      </c>
      <c r="B168" s="34" t="s">
        <v>227</v>
      </c>
      <c r="C168" s="28">
        <v>10.7326</v>
      </c>
      <c r="D168" s="20" t="s">
        <v>9</v>
      </c>
      <c r="E168" s="22" t="s">
        <v>228</v>
      </c>
    </row>
    <row r="169" spans="1:5" s="26" customFormat="1" ht="15.75">
      <c r="A169" s="20">
        <v>8</v>
      </c>
      <c r="B169" s="34" t="s">
        <v>227</v>
      </c>
      <c r="C169" s="28">
        <v>19.22</v>
      </c>
      <c r="D169" s="20" t="s">
        <v>9</v>
      </c>
      <c r="E169" s="22" t="s">
        <v>229</v>
      </c>
    </row>
    <row r="170" spans="1:5" s="26" customFormat="1" ht="15.75">
      <c r="A170" s="20">
        <v>9</v>
      </c>
      <c r="B170" s="34" t="s">
        <v>230</v>
      </c>
      <c r="C170" s="28">
        <v>8</v>
      </c>
      <c r="D170" s="20" t="s">
        <v>9</v>
      </c>
      <c r="E170" s="22" t="s">
        <v>231</v>
      </c>
    </row>
    <row r="171" spans="1:5" s="26" customFormat="1" ht="15.75">
      <c r="A171" s="20">
        <v>10</v>
      </c>
      <c r="B171" s="34" t="s">
        <v>84</v>
      </c>
      <c r="C171" s="28">
        <v>14</v>
      </c>
      <c r="D171" s="20" t="s">
        <v>9</v>
      </c>
      <c r="E171" s="22" t="s">
        <v>232</v>
      </c>
    </row>
    <row r="172" spans="1:5" s="26" customFormat="1" ht="15.75">
      <c r="A172" s="20">
        <v>11</v>
      </c>
      <c r="B172" s="34" t="s">
        <v>128</v>
      </c>
      <c r="C172" s="28">
        <v>27.9</v>
      </c>
      <c r="D172" s="20" t="s">
        <v>9</v>
      </c>
      <c r="E172" s="22" t="s">
        <v>233</v>
      </c>
    </row>
    <row r="173" spans="1:5" s="26" customFormat="1" ht="15.75">
      <c r="A173" s="20">
        <v>12</v>
      </c>
      <c r="B173" s="34" t="s">
        <v>234</v>
      </c>
      <c r="C173" s="28">
        <v>10</v>
      </c>
      <c r="D173" s="20" t="s">
        <v>9</v>
      </c>
      <c r="E173" s="22" t="s">
        <v>235</v>
      </c>
    </row>
    <row r="174" spans="1:5" s="26" customFormat="1" ht="15.75">
      <c r="A174" s="24">
        <v>12</v>
      </c>
      <c r="B174" s="42" t="s">
        <v>11</v>
      </c>
      <c r="C174" s="31">
        <f>SUM(C162:C173)</f>
        <v>159.2408</v>
      </c>
      <c r="D174" s="24"/>
      <c r="E174" s="30"/>
    </row>
    <row r="175" spans="1:5" ht="14.25">
      <c r="A175" s="45" t="s">
        <v>16</v>
      </c>
      <c r="B175" s="46"/>
      <c r="C175" s="46"/>
      <c r="D175" s="46"/>
      <c r="E175" s="47"/>
    </row>
    <row r="176" spans="1:5" ht="15">
      <c r="A176" s="3">
        <v>1</v>
      </c>
      <c r="B176" s="6" t="s">
        <v>15</v>
      </c>
      <c r="C176" s="8">
        <v>7.614</v>
      </c>
      <c r="D176" s="3" t="s">
        <v>9</v>
      </c>
      <c r="E176" s="3"/>
    </row>
    <row r="177" spans="1:5" ht="15">
      <c r="A177" s="3">
        <v>2</v>
      </c>
      <c r="B177" s="6" t="s">
        <v>65</v>
      </c>
      <c r="C177" s="8">
        <v>3.7</v>
      </c>
      <c r="D177" s="3" t="s">
        <v>66</v>
      </c>
      <c r="E177" s="3" t="s">
        <v>49</v>
      </c>
    </row>
    <row r="178" spans="1:5" ht="15">
      <c r="A178" s="3">
        <v>3</v>
      </c>
      <c r="B178" s="6" t="s">
        <v>65</v>
      </c>
      <c r="C178" s="8">
        <v>12.6979</v>
      </c>
      <c r="D178" s="3" t="s">
        <v>9</v>
      </c>
      <c r="E178" s="3" t="s">
        <v>323</v>
      </c>
    </row>
    <row r="179" spans="1:5" ht="30">
      <c r="A179" s="3">
        <v>4</v>
      </c>
      <c r="B179" s="6" t="s">
        <v>106</v>
      </c>
      <c r="C179" s="8">
        <v>15</v>
      </c>
      <c r="D179" s="3" t="s">
        <v>91</v>
      </c>
      <c r="E179" s="3" t="s">
        <v>107</v>
      </c>
    </row>
    <row r="180" spans="1:5" ht="45">
      <c r="A180" s="3">
        <v>5</v>
      </c>
      <c r="B180" s="6" t="s">
        <v>108</v>
      </c>
      <c r="C180" s="8">
        <v>25.5</v>
      </c>
      <c r="D180" s="3" t="s">
        <v>50</v>
      </c>
      <c r="E180" s="3" t="s">
        <v>109</v>
      </c>
    </row>
    <row r="181" spans="1:5" ht="15">
      <c r="A181" s="3">
        <v>6</v>
      </c>
      <c r="B181" s="6" t="s">
        <v>65</v>
      </c>
      <c r="C181" s="8">
        <v>18.662</v>
      </c>
      <c r="D181" s="3" t="s">
        <v>9</v>
      </c>
      <c r="E181" s="3" t="s">
        <v>324</v>
      </c>
    </row>
    <row r="182" spans="1:5" ht="15">
      <c r="A182" s="3">
        <v>7</v>
      </c>
      <c r="B182" s="6" t="s">
        <v>271</v>
      </c>
      <c r="C182" s="8">
        <v>9</v>
      </c>
      <c r="D182" s="3" t="s">
        <v>9</v>
      </c>
      <c r="E182" s="3" t="s">
        <v>272</v>
      </c>
    </row>
    <row r="183" spans="1:5" ht="14.25" customHeight="1">
      <c r="A183" s="3">
        <v>8</v>
      </c>
      <c r="B183" s="6" t="s">
        <v>65</v>
      </c>
      <c r="C183" s="8">
        <v>7.2981</v>
      </c>
      <c r="D183" s="3" t="s">
        <v>9</v>
      </c>
      <c r="E183" s="3" t="s">
        <v>273</v>
      </c>
    </row>
    <row r="184" spans="1:5" ht="15">
      <c r="A184" s="4">
        <v>8</v>
      </c>
      <c r="B184" s="7" t="s">
        <v>11</v>
      </c>
      <c r="C184" s="9">
        <f>SUM(C176:C183)</f>
        <v>99.47200000000001</v>
      </c>
      <c r="D184" s="3"/>
      <c r="E184" s="3"/>
    </row>
    <row r="185" spans="1:5" ht="14.25">
      <c r="A185" s="45" t="s">
        <v>17</v>
      </c>
      <c r="B185" s="46"/>
      <c r="C185" s="46"/>
      <c r="D185" s="46"/>
      <c r="E185" s="47"/>
    </row>
    <row r="186" spans="1:5" ht="31.5">
      <c r="A186" s="3">
        <v>1</v>
      </c>
      <c r="B186" s="6" t="s">
        <v>81</v>
      </c>
      <c r="C186" s="8">
        <v>10</v>
      </c>
      <c r="D186" s="3" t="s">
        <v>9</v>
      </c>
      <c r="E186" s="29" t="s">
        <v>167</v>
      </c>
    </row>
    <row r="187" spans="1:5" ht="15">
      <c r="A187" s="3">
        <v>2</v>
      </c>
      <c r="B187" s="6" t="s">
        <v>18</v>
      </c>
      <c r="C187" s="8">
        <v>15.7811</v>
      </c>
      <c r="D187" s="3" t="s">
        <v>9</v>
      </c>
      <c r="E187" s="3" t="s">
        <v>7</v>
      </c>
    </row>
    <row r="188" spans="1:5" ht="45">
      <c r="A188" s="3">
        <v>3</v>
      </c>
      <c r="B188" s="6" t="s">
        <v>89</v>
      </c>
      <c r="C188" s="8">
        <v>30</v>
      </c>
      <c r="D188" s="3" t="s">
        <v>9</v>
      </c>
      <c r="E188" s="3" t="s">
        <v>90</v>
      </c>
    </row>
    <row r="189" spans="1:5" ht="45">
      <c r="A189" s="3">
        <v>4</v>
      </c>
      <c r="B189" s="6" t="s">
        <v>118</v>
      </c>
      <c r="C189" s="8">
        <v>11.2</v>
      </c>
      <c r="D189" s="3" t="s">
        <v>9</v>
      </c>
      <c r="E189" s="3" t="s">
        <v>119</v>
      </c>
    </row>
    <row r="190" spans="1:5" ht="60">
      <c r="A190" s="3">
        <v>5</v>
      </c>
      <c r="B190" s="6" t="s">
        <v>120</v>
      </c>
      <c r="C190" s="8">
        <v>4.5</v>
      </c>
      <c r="D190" s="3" t="s">
        <v>9</v>
      </c>
      <c r="E190" s="3" t="s">
        <v>121</v>
      </c>
    </row>
    <row r="191" spans="1:5" ht="15">
      <c r="A191" s="4">
        <v>5</v>
      </c>
      <c r="B191" s="7" t="s">
        <v>11</v>
      </c>
      <c r="C191" s="9">
        <f>SUM(C186:C190)</f>
        <v>71.4811</v>
      </c>
      <c r="D191" s="3"/>
      <c r="E191" s="3"/>
    </row>
    <row r="192" spans="1:5" ht="14.25">
      <c r="A192" s="45" t="s">
        <v>19</v>
      </c>
      <c r="B192" s="46"/>
      <c r="C192" s="46"/>
      <c r="D192" s="46"/>
      <c r="E192" s="47"/>
    </row>
    <row r="193" spans="1:5" ht="15">
      <c r="A193" s="3">
        <v>1</v>
      </c>
      <c r="B193" s="6" t="s">
        <v>20</v>
      </c>
      <c r="C193" s="8">
        <v>11.3651</v>
      </c>
      <c r="D193" s="3" t="s">
        <v>9</v>
      </c>
      <c r="E193" s="3" t="s">
        <v>6</v>
      </c>
    </row>
    <row r="194" spans="1:5" ht="15">
      <c r="A194" s="3">
        <v>2</v>
      </c>
      <c r="B194" s="6" t="s">
        <v>63</v>
      </c>
      <c r="C194" s="8">
        <v>14.8007</v>
      </c>
      <c r="D194" s="3" t="s">
        <v>9</v>
      </c>
      <c r="E194" s="3" t="s">
        <v>145</v>
      </c>
    </row>
    <row r="195" spans="1:5" ht="15">
      <c r="A195" s="3">
        <v>3</v>
      </c>
      <c r="B195" s="6" t="s">
        <v>67</v>
      </c>
      <c r="C195" s="8">
        <v>16.6</v>
      </c>
      <c r="D195" s="3" t="s">
        <v>9</v>
      </c>
      <c r="E195" s="3"/>
    </row>
    <row r="196" spans="1:5" ht="15">
      <c r="A196" s="3">
        <v>4</v>
      </c>
      <c r="B196" s="6" t="s">
        <v>214</v>
      </c>
      <c r="C196" s="8">
        <v>17.5</v>
      </c>
      <c r="D196" s="3" t="s">
        <v>9</v>
      </c>
      <c r="E196" s="3" t="s">
        <v>215</v>
      </c>
    </row>
    <row r="197" spans="1:5" ht="15">
      <c r="A197" s="3">
        <v>5</v>
      </c>
      <c r="B197" s="6" t="s">
        <v>216</v>
      </c>
      <c r="C197" s="8">
        <v>27</v>
      </c>
      <c r="D197" s="3" t="s">
        <v>9</v>
      </c>
      <c r="E197" s="3" t="s">
        <v>352</v>
      </c>
    </row>
    <row r="198" spans="1:5" ht="15">
      <c r="A198" s="3">
        <v>6</v>
      </c>
      <c r="B198" s="6" t="s">
        <v>217</v>
      </c>
      <c r="C198" s="8">
        <v>9.2</v>
      </c>
      <c r="D198" s="3" t="s">
        <v>9</v>
      </c>
      <c r="E198" s="3" t="s">
        <v>355</v>
      </c>
    </row>
    <row r="199" spans="1:5" ht="15">
      <c r="A199" s="3">
        <v>7</v>
      </c>
      <c r="B199" s="6" t="s">
        <v>217</v>
      </c>
      <c r="C199" s="8">
        <v>40</v>
      </c>
      <c r="D199" s="3" t="s">
        <v>9</v>
      </c>
      <c r="E199" s="3" t="s">
        <v>218</v>
      </c>
    </row>
    <row r="200" spans="1:5" ht="15">
      <c r="A200" s="3">
        <v>8</v>
      </c>
      <c r="B200" s="6" t="s">
        <v>219</v>
      </c>
      <c r="C200" s="8">
        <v>27.9456</v>
      </c>
      <c r="D200" s="3" t="s">
        <v>9</v>
      </c>
      <c r="E200" s="3" t="s">
        <v>350</v>
      </c>
    </row>
    <row r="201" spans="1:5" ht="15">
      <c r="A201" s="3">
        <v>9</v>
      </c>
      <c r="B201" s="6" t="s">
        <v>219</v>
      </c>
      <c r="C201" s="8">
        <v>8.7234</v>
      </c>
      <c r="D201" s="3" t="s">
        <v>9</v>
      </c>
      <c r="E201" s="3" t="s">
        <v>353</v>
      </c>
    </row>
    <row r="202" spans="1:5" ht="15">
      <c r="A202" s="3">
        <v>10</v>
      </c>
      <c r="B202" s="6" t="s">
        <v>219</v>
      </c>
      <c r="C202" s="8">
        <v>13.8401</v>
      </c>
      <c r="D202" s="3" t="s">
        <v>9</v>
      </c>
      <c r="E202" s="3" t="s">
        <v>354</v>
      </c>
    </row>
    <row r="203" spans="1:5" ht="15">
      <c r="A203" s="3">
        <v>11</v>
      </c>
      <c r="B203" s="6" t="s">
        <v>219</v>
      </c>
      <c r="C203" s="8">
        <v>12.8687</v>
      </c>
      <c r="D203" s="3" t="s">
        <v>9</v>
      </c>
      <c r="E203" s="3" t="s">
        <v>351</v>
      </c>
    </row>
    <row r="204" spans="1:5" ht="15">
      <c r="A204" s="3">
        <v>12</v>
      </c>
      <c r="B204" s="6" t="s">
        <v>220</v>
      </c>
      <c r="C204" s="8">
        <v>15.5</v>
      </c>
      <c r="D204" s="3" t="s">
        <v>9</v>
      </c>
      <c r="E204" s="3" t="s">
        <v>221</v>
      </c>
    </row>
    <row r="205" spans="1:5" ht="15">
      <c r="A205" s="3">
        <v>13</v>
      </c>
      <c r="B205" s="6" t="s">
        <v>222</v>
      </c>
      <c r="C205" s="8">
        <v>26</v>
      </c>
      <c r="D205" s="3" t="s">
        <v>9</v>
      </c>
      <c r="E205" s="3" t="s">
        <v>223</v>
      </c>
    </row>
    <row r="206" spans="1:5" ht="15">
      <c r="A206" s="4">
        <v>13</v>
      </c>
      <c r="B206" s="7" t="s">
        <v>11</v>
      </c>
      <c r="C206" s="9">
        <f>SUM(C193:C205)</f>
        <v>241.3436</v>
      </c>
      <c r="D206" s="3"/>
      <c r="E206" s="3"/>
    </row>
    <row r="207" spans="1:5" ht="14.25">
      <c r="A207" s="45" t="s">
        <v>21</v>
      </c>
      <c r="B207" s="46"/>
      <c r="C207" s="46"/>
      <c r="D207" s="46"/>
      <c r="E207" s="47"/>
    </row>
    <row r="208" spans="1:5" ht="15">
      <c r="A208" s="3">
        <v>1</v>
      </c>
      <c r="B208" s="6" t="s">
        <v>92</v>
      </c>
      <c r="C208" s="15">
        <v>22</v>
      </c>
      <c r="D208" s="3" t="s">
        <v>9</v>
      </c>
      <c r="E208" s="10" t="s">
        <v>93</v>
      </c>
    </row>
    <row r="209" spans="1:5" ht="45">
      <c r="A209" s="3">
        <v>2</v>
      </c>
      <c r="B209" s="6" t="s">
        <v>99</v>
      </c>
      <c r="C209" s="15">
        <v>10</v>
      </c>
      <c r="D209" s="3" t="s">
        <v>50</v>
      </c>
      <c r="E209" s="10" t="s">
        <v>100</v>
      </c>
    </row>
    <row r="210" spans="1:5" ht="15">
      <c r="A210" s="3">
        <v>3</v>
      </c>
      <c r="B210" s="6" t="s">
        <v>329</v>
      </c>
      <c r="C210" s="15">
        <v>5</v>
      </c>
      <c r="D210" s="3" t="s">
        <v>9</v>
      </c>
      <c r="E210" s="10" t="s">
        <v>330</v>
      </c>
    </row>
    <row r="211" spans="1:5" ht="15">
      <c r="A211" s="4">
        <v>3</v>
      </c>
      <c r="B211" s="7" t="s">
        <v>11</v>
      </c>
      <c r="C211" s="11">
        <f>SUM(C208:C210)</f>
        <v>37</v>
      </c>
      <c r="D211" s="3"/>
      <c r="E211" s="10"/>
    </row>
    <row r="212" spans="1:5" s="19" customFormat="1" ht="15.75">
      <c r="A212" s="48" t="s">
        <v>41</v>
      </c>
      <c r="B212" s="49"/>
      <c r="C212" s="49"/>
      <c r="D212" s="49"/>
      <c r="E212" s="49"/>
    </row>
    <row r="213" spans="1:5" s="19" customFormat="1" ht="15.75">
      <c r="A213" s="32">
        <v>1</v>
      </c>
      <c r="B213" s="34" t="s">
        <v>42</v>
      </c>
      <c r="C213" s="28">
        <v>18.143</v>
      </c>
      <c r="D213" s="29" t="s">
        <v>9</v>
      </c>
      <c r="E213" s="22" t="s">
        <v>146</v>
      </c>
    </row>
    <row r="214" spans="1:5" s="19" customFormat="1" ht="47.25">
      <c r="A214" s="32">
        <v>2</v>
      </c>
      <c r="B214" s="34" t="s">
        <v>102</v>
      </c>
      <c r="C214" s="28">
        <v>20.0973</v>
      </c>
      <c r="D214" s="29" t="s">
        <v>91</v>
      </c>
      <c r="E214" s="22" t="s">
        <v>103</v>
      </c>
    </row>
    <row r="215" spans="1:5" s="19" customFormat="1" ht="47.25">
      <c r="A215" s="32">
        <v>3</v>
      </c>
      <c r="B215" s="34" t="s">
        <v>102</v>
      </c>
      <c r="C215" s="28">
        <v>4.3018</v>
      </c>
      <c r="D215" s="29" t="s">
        <v>91</v>
      </c>
      <c r="E215" s="22" t="s">
        <v>104</v>
      </c>
    </row>
    <row r="216" spans="1:5" s="19" customFormat="1" ht="47.25">
      <c r="A216" s="32">
        <v>4</v>
      </c>
      <c r="B216" s="34" t="s">
        <v>122</v>
      </c>
      <c r="C216" s="28">
        <v>100.6127</v>
      </c>
      <c r="D216" s="29" t="s">
        <v>91</v>
      </c>
      <c r="E216" s="22" t="s">
        <v>123</v>
      </c>
    </row>
    <row r="217" spans="1:5" s="19" customFormat="1" ht="47.25">
      <c r="A217" s="32">
        <v>5</v>
      </c>
      <c r="B217" s="34" t="s">
        <v>122</v>
      </c>
      <c r="C217" s="28">
        <v>37.118</v>
      </c>
      <c r="D217" s="29" t="s">
        <v>91</v>
      </c>
      <c r="E217" s="22" t="s">
        <v>124</v>
      </c>
    </row>
    <row r="218" spans="1:5" s="26" customFormat="1" ht="15.75">
      <c r="A218" s="18">
        <v>5</v>
      </c>
      <c r="B218" s="42" t="s">
        <v>11</v>
      </c>
      <c r="C218" s="31">
        <f>SUM(C213:C217)</f>
        <v>180.27280000000002</v>
      </c>
      <c r="D218" s="33"/>
      <c r="E218" s="30"/>
    </row>
    <row r="219" spans="1:5" ht="14.25">
      <c r="A219" s="45" t="s">
        <v>29</v>
      </c>
      <c r="B219" s="46"/>
      <c r="C219" s="46"/>
      <c r="D219" s="46"/>
      <c r="E219" s="47"/>
    </row>
    <row r="220" spans="1:5" ht="30">
      <c r="A220" s="3">
        <v>1</v>
      </c>
      <c r="B220" s="6" t="s">
        <v>74</v>
      </c>
      <c r="C220" s="15">
        <v>42</v>
      </c>
      <c r="D220" s="3" t="s">
        <v>75</v>
      </c>
      <c r="E220" s="10" t="s">
        <v>168</v>
      </c>
    </row>
    <row r="221" spans="1:5" ht="15">
      <c r="A221" s="3">
        <v>2</v>
      </c>
      <c r="B221" s="6" t="s">
        <v>313</v>
      </c>
      <c r="C221" s="15">
        <v>7</v>
      </c>
      <c r="D221" s="3" t="s">
        <v>9</v>
      </c>
      <c r="E221" s="10" t="s">
        <v>314</v>
      </c>
    </row>
    <row r="222" spans="1:5" ht="15">
      <c r="A222" s="3">
        <v>3</v>
      </c>
      <c r="B222" s="6" t="s">
        <v>313</v>
      </c>
      <c r="C222" s="15">
        <v>25</v>
      </c>
      <c r="D222" s="3" t="s">
        <v>9</v>
      </c>
      <c r="E222" s="10" t="s">
        <v>315</v>
      </c>
    </row>
    <row r="223" spans="1:5" ht="15">
      <c r="A223" s="3">
        <v>4</v>
      </c>
      <c r="B223" s="6" t="s">
        <v>316</v>
      </c>
      <c r="C223" s="15">
        <v>20.9237</v>
      </c>
      <c r="D223" s="3" t="s">
        <v>9</v>
      </c>
      <c r="E223" s="10" t="s">
        <v>317</v>
      </c>
    </row>
    <row r="224" spans="1:5" ht="15">
      <c r="A224" s="4">
        <v>4</v>
      </c>
      <c r="B224" s="7" t="s">
        <v>11</v>
      </c>
      <c r="C224" s="11">
        <f>SUM(C220:C223)</f>
        <v>94.9237</v>
      </c>
      <c r="D224" s="3"/>
      <c r="E224" s="10"/>
    </row>
    <row r="225" spans="1:5" s="19" customFormat="1" ht="15.75">
      <c r="A225" s="48" t="s">
        <v>43</v>
      </c>
      <c r="B225" s="49"/>
      <c r="C225" s="49"/>
      <c r="D225" s="49"/>
      <c r="E225" s="49"/>
    </row>
    <row r="226" spans="1:5" s="19" customFormat="1" ht="47.25">
      <c r="A226" s="32">
        <v>1</v>
      </c>
      <c r="B226" s="34" t="s">
        <v>54</v>
      </c>
      <c r="C226" s="28">
        <v>16.6298</v>
      </c>
      <c r="D226" s="29" t="s">
        <v>53</v>
      </c>
      <c r="E226" s="22" t="s">
        <v>169</v>
      </c>
    </row>
    <row r="227" spans="1:5" s="19" customFormat="1" ht="15.75">
      <c r="A227" s="32">
        <v>2</v>
      </c>
      <c r="B227" s="34" t="s">
        <v>78</v>
      </c>
      <c r="C227" s="28">
        <v>4.0597</v>
      </c>
      <c r="D227" s="29" t="s">
        <v>9</v>
      </c>
      <c r="E227" s="22" t="s">
        <v>148</v>
      </c>
    </row>
    <row r="228" spans="1:5" s="19" customFormat="1" ht="15.75">
      <c r="A228" s="32">
        <v>3</v>
      </c>
      <c r="B228" s="34" t="s">
        <v>78</v>
      </c>
      <c r="C228" s="28">
        <v>10</v>
      </c>
      <c r="D228" s="29" t="s">
        <v>9</v>
      </c>
      <c r="E228" s="22" t="s">
        <v>161</v>
      </c>
    </row>
    <row r="229" spans="1:5" s="19" customFormat="1" ht="15.75">
      <c r="A229" s="32">
        <v>4</v>
      </c>
      <c r="B229" s="34" t="s">
        <v>335</v>
      </c>
      <c r="C229" s="28">
        <v>2.3</v>
      </c>
      <c r="D229" s="29" t="s">
        <v>9</v>
      </c>
      <c r="E229" s="22" t="s">
        <v>336</v>
      </c>
    </row>
    <row r="230" spans="1:5" s="26" customFormat="1" ht="15.75">
      <c r="A230" s="18">
        <v>4</v>
      </c>
      <c r="B230" s="42" t="s">
        <v>11</v>
      </c>
      <c r="C230" s="31">
        <f>SUM(C226:C229)</f>
        <v>32.9895</v>
      </c>
      <c r="D230" s="24"/>
      <c r="E230" s="30"/>
    </row>
    <row r="231" spans="1:5" ht="14.25">
      <c r="A231" s="45" t="s">
        <v>30</v>
      </c>
      <c r="B231" s="46"/>
      <c r="C231" s="46"/>
      <c r="D231" s="46"/>
      <c r="E231" s="47"/>
    </row>
    <row r="232" spans="1:5" ht="45">
      <c r="A232" s="3">
        <v>1</v>
      </c>
      <c r="B232" s="6" t="s">
        <v>55</v>
      </c>
      <c r="C232" s="15">
        <v>41.5</v>
      </c>
      <c r="D232" s="3" t="s">
        <v>50</v>
      </c>
      <c r="E232" s="10" t="s">
        <v>56</v>
      </c>
    </row>
    <row r="233" spans="1:5" ht="45">
      <c r="A233" s="3">
        <v>2</v>
      </c>
      <c r="B233" s="6" t="s">
        <v>62</v>
      </c>
      <c r="C233" s="15">
        <v>5.3905</v>
      </c>
      <c r="D233" s="3" t="s">
        <v>53</v>
      </c>
      <c r="E233" s="10" t="s">
        <v>147</v>
      </c>
    </row>
    <row r="234" spans="1:5" ht="15">
      <c r="A234" s="4">
        <v>2</v>
      </c>
      <c r="B234" s="7" t="s">
        <v>11</v>
      </c>
      <c r="C234" s="11">
        <f>SUM(C232:C233)</f>
        <v>46.8905</v>
      </c>
      <c r="D234" s="3"/>
      <c r="E234" s="10"/>
    </row>
    <row r="235" spans="1:5" ht="14.25">
      <c r="A235" s="45" t="s">
        <v>71</v>
      </c>
      <c r="B235" s="46"/>
      <c r="C235" s="46"/>
      <c r="D235" s="46"/>
      <c r="E235" s="47"/>
    </row>
    <row r="236" spans="1:5" ht="45">
      <c r="A236" s="3">
        <v>1</v>
      </c>
      <c r="B236" s="6" t="s">
        <v>110</v>
      </c>
      <c r="C236" s="15">
        <v>7.4002</v>
      </c>
      <c r="D236" s="3" t="s">
        <v>5</v>
      </c>
      <c r="E236" s="10" t="s">
        <v>111</v>
      </c>
    </row>
    <row r="237" spans="1:5" ht="31.5">
      <c r="A237" s="3">
        <v>2</v>
      </c>
      <c r="B237" s="43" t="s">
        <v>116</v>
      </c>
      <c r="C237" s="29">
        <v>27.5422</v>
      </c>
      <c r="D237" s="3" t="s">
        <v>64</v>
      </c>
      <c r="E237" s="29" t="s">
        <v>117</v>
      </c>
    </row>
    <row r="238" spans="1:5" ht="15.75">
      <c r="A238" s="3">
        <v>3</v>
      </c>
      <c r="B238" s="43" t="s">
        <v>287</v>
      </c>
      <c r="C238" s="38">
        <v>5</v>
      </c>
      <c r="D238" s="3" t="s">
        <v>9</v>
      </c>
      <c r="E238" s="29" t="s">
        <v>288</v>
      </c>
    </row>
    <row r="239" spans="1:5" ht="15">
      <c r="A239" s="4">
        <v>3</v>
      </c>
      <c r="B239" s="7" t="s">
        <v>11</v>
      </c>
      <c r="C239" s="11">
        <f>SUM(C236:C238)</f>
        <v>39.9424</v>
      </c>
      <c r="D239" s="3"/>
      <c r="E239" s="10"/>
    </row>
    <row r="240" spans="1:5" ht="15">
      <c r="A240" s="4">
        <f>A28+A56+A63+A69++A96+A102+A115+A130+A156+A160+A184+A191+A206+A211+A218+A224+A230+A234+A239+A174</f>
        <v>192</v>
      </c>
      <c r="B240" s="7" t="s">
        <v>22</v>
      </c>
      <c r="C240" s="9">
        <f>C28+C56+C63+C69++C96+C102+C115+C130+C156+C160+C184+C191+C206+C211+C218+C224+C230+C234+C239+C174</f>
        <v>3269.9539000000004</v>
      </c>
      <c r="D240" s="3"/>
      <c r="E240" s="15"/>
    </row>
  </sheetData>
  <sheetProtection/>
  <mergeCells count="24">
    <mergeCell ref="A1:E1"/>
    <mergeCell ref="A2:E2"/>
    <mergeCell ref="A3:E3"/>
    <mergeCell ref="A116:E116"/>
    <mergeCell ref="A57:E57"/>
    <mergeCell ref="A175:E175"/>
    <mergeCell ref="A131:E131"/>
    <mergeCell ref="A161:E161"/>
    <mergeCell ref="A235:E235"/>
    <mergeCell ref="A103:E103"/>
    <mergeCell ref="A219:E219"/>
    <mergeCell ref="A8:E8"/>
    <mergeCell ref="A64:E64"/>
    <mergeCell ref="A185:E185"/>
    <mergeCell ref="A29:E29"/>
    <mergeCell ref="A225:E225"/>
    <mergeCell ref="A207:E207"/>
    <mergeCell ref="A192:E192"/>
    <mergeCell ref="A231:E231"/>
    <mergeCell ref="A157:E157"/>
    <mergeCell ref="A212:E212"/>
    <mergeCell ref="A97:E97"/>
    <mergeCell ref="A70:E70"/>
    <mergeCell ref="A4:E4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2014-10-21T13:12:31Z</cp:lastPrinted>
  <dcterms:created xsi:type="dcterms:W3CDTF">2014-10-14T07:37:01Z</dcterms:created>
  <dcterms:modified xsi:type="dcterms:W3CDTF">2019-07-19T06:42:55Z</dcterms:modified>
  <cp:category/>
  <cp:version/>
  <cp:contentType/>
  <cp:contentStatus/>
</cp:coreProperties>
</file>