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 1" sheetId="1" r:id="rId1"/>
  </sheets>
  <definedNames>
    <definedName name="_xlnm.Print_Area" localSheetId="0">'Лист 1'!$A$1:$E$391</definedName>
  </definedNames>
  <calcPr fullCalcOnLoad="1"/>
</workbook>
</file>

<file path=xl/sharedStrings.xml><?xml version="1.0" encoding="utf-8"?>
<sst xmlns="http://schemas.openxmlformats.org/spreadsheetml/2006/main" count="1109" uniqueCount="481">
  <si>
    <t>№ з/п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</si>
  <si>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</si>
  <si>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</si>
  <si>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</si>
  <si>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ВСЬОГО:</t>
  </si>
  <si>
    <t xml:space="preserve">Виноградівський район </t>
  </si>
  <si>
    <t>Мукачівський район</t>
  </si>
  <si>
    <t xml:space="preserve">Перечинський район </t>
  </si>
  <si>
    <t>Свалявський район</t>
  </si>
  <si>
    <t xml:space="preserve">Ужгородський район </t>
  </si>
  <si>
    <t xml:space="preserve">Тячівський район </t>
  </si>
  <si>
    <t>Всього:</t>
  </si>
  <si>
    <t>Кадастровий номер земельної ділянки (у разі наявності)</t>
  </si>
  <si>
    <t>для ведення товарного сільськогосподарського виробництва</t>
  </si>
  <si>
    <t xml:space="preserve">Інформація про земельні ділянки сільськогосподарського призначення державної власності, які включено до переліку земельних ділянок, права на які буде виставлено на земельні торги 
Головним управлінням Держгеокадастру у Закарпатській області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</si>
  <si>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</si>
  <si>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Берегівський район </t>
  </si>
  <si>
    <t>Пацканівська сільська рада, Ужгородський район, Закарпатська область</t>
  </si>
  <si>
    <t>для ведення фермерського господарства</t>
  </si>
  <si>
    <t>Великоберезнянський район</t>
  </si>
  <si>
    <t>Галоцька сільська рада, Ужгородський район, Закарпатська область</t>
  </si>
  <si>
    <t>Хустський район</t>
  </si>
  <si>
    <t>Іршавський район</t>
  </si>
  <si>
    <t>Малоберезнянська сільська рада, Великоберезнянський район, Закарпатська область</t>
  </si>
  <si>
    <t>2120883600:02:003:0008</t>
  </si>
  <si>
    <t>Воловецький район</t>
  </si>
  <si>
    <t>Тишівська сільська рада, Воловецький район, Закарпатська область</t>
  </si>
  <si>
    <t xml:space="preserve">для іншого сільськогосподарського використання </t>
  </si>
  <si>
    <t>2121586000:03:001:0009</t>
  </si>
  <si>
    <t>2121586000:06:001:0001</t>
  </si>
  <si>
    <t>2121586000:06:002:0003</t>
  </si>
  <si>
    <t>2121586000:06:002:0002</t>
  </si>
  <si>
    <t>2121586000:06:002:0001</t>
  </si>
  <si>
    <t>2121586000:03:001:0008</t>
  </si>
  <si>
    <t>2121586000:03:001:0007</t>
  </si>
  <si>
    <t>Тур’є-Пасічанська сільська рада, Перечинський район, Закарпатська область</t>
  </si>
  <si>
    <t>Березівська сільська рада, Хустський район,                       Закарпатська область</t>
  </si>
  <si>
    <t>2125380600:04:001:0008</t>
  </si>
  <si>
    <t>Березівська сільська рада, Хустський район,                   Закарпатська область</t>
  </si>
  <si>
    <t>2125380600:04:001:0006</t>
  </si>
  <si>
    <t>Березівська сільська рада, Хустський район,                     Закарпатська область</t>
  </si>
  <si>
    <t>2125380600:04:001:0005</t>
  </si>
  <si>
    <t>Березівська сільська рада, Хустський район,                         Закарпатська область</t>
  </si>
  <si>
    <t>2125380600:04:001:0004</t>
  </si>
  <si>
    <t>2125380600:05:001:0003</t>
  </si>
  <si>
    <t>Березівська сільська рада, Хустський район,                    Закарпатська область</t>
  </si>
  <si>
    <t>2125380600:05:001:0001</t>
  </si>
  <si>
    <t>Березівська сільська рада, Хустський район,                      Закарпатська область</t>
  </si>
  <si>
    <t>2125380600:05:001:0002</t>
  </si>
  <si>
    <t>Нижньоворітська сільська рада, Воловецький район, Закарпатська область</t>
  </si>
  <si>
    <t>2121584200:04:005:0012</t>
  </si>
  <si>
    <t>Кальницька сільська рада, Мукачівський район, Закарпатська область</t>
  </si>
  <si>
    <t>Лохівська сільська рада, Мукачівський район, Закарпатська область</t>
  </si>
  <si>
    <t>2122785200:02:000:0001</t>
  </si>
  <si>
    <t>Неліпинська сільська рада, Свалявський район, Закарпатська область</t>
  </si>
  <si>
    <t>2124083500:01:002:0007</t>
  </si>
  <si>
    <t>Сусківська сільська рада, Свалявський район, Закарпатська область</t>
  </si>
  <si>
    <t>2124086900:02:001:0024</t>
  </si>
  <si>
    <t>Топчинська сільська рада, Тячівський район, Закарпатська область</t>
  </si>
  <si>
    <t>2124487500:02:001:0008</t>
  </si>
  <si>
    <t>Вишківська селищна рада, Хустський район, Закарпатська область</t>
  </si>
  <si>
    <t>2125355300:08:001:0022</t>
  </si>
  <si>
    <t>Данилівська сільська рада, Хустський район, Закарпатська область</t>
  </si>
  <si>
    <t>2125382600:03:004:0001</t>
  </si>
  <si>
    <t>Кошелівська сільська рада, Хустський район, Закарпатська область</t>
  </si>
  <si>
    <t>2125384200:03:001:0044</t>
  </si>
  <si>
    <t>2122783400:03:000</t>
  </si>
  <si>
    <t>Ставненська сільська рада, Великоберезнянський район, Закарпатська область</t>
  </si>
  <si>
    <t>2120885200:01:001:0005</t>
  </si>
  <si>
    <t>Бедевлянська сільська рада, Тячівський район, Закарпатська область</t>
  </si>
  <si>
    <t>2124480400:02:002</t>
  </si>
  <si>
    <t>2124480400:02:003</t>
  </si>
  <si>
    <t>2123285500:02:003:0004</t>
  </si>
  <si>
    <t>2124885100:10:011:0001</t>
  </si>
  <si>
    <t>Закарпатська область, Берегівський район, за межами населеного пункту на території  Четфалвівської сільської ради</t>
  </si>
  <si>
    <t>2120489200:01:000:0010</t>
  </si>
  <si>
    <t>2120489200:01:000:0013</t>
  </si>
  <si>
    <t>2120489200:01:000:0016</t>
  </si>
  <si>
    <t>2120489200:01:000:0018</t>
  </si>
  <si>
    <t>2120489200:01:000:0019</t>
  </si>
  <si>
    <t>2120489200:01:000:0025</t>
  </si>
  <si>
    <t>2120489200:01:000:0026</t>
  </si>
  <si>
    <t>2120489200:01:000:0027</t>
  </si>
  <si>
    <t>Закарпатська область, Іршавський район, за межами населеного пункту на території  Негрівської сільської ради</t>
  </si>
  <si>
    <t>2121986200:02:001:0003</t>
  </si>
  <si>
    <t>2121986200:02:001:0004</t>
  </si>
  <si>
    <t>2121986200:02:001:0005</t>
  </si>
  <si>
    <t>2121986200:02:001:0006</t>
  </si>
  <si>
    <t>Закарпатська область, Мукачівський район, за межами населених пунктів на території  Макарівської сільської ради</t>
  </si>
  <si>
    <t>2122785400:03:004:0008</t>
  </si>
  <si>
    <t>Закарпатська область, Берегівський район, за межами населеного пункту на території  Бенянської сільської ради</t>
  </si>
  <si>
    <t>2120484400:05:000:0004</t>
  </si>
  <si>
    <t>2120484400:05:000:0005</t>
  </si>
  <si>
    <t>2120484400:05:000:0006</t>
  </si>
  <si>
    <t>2120484400:05:000:0007</t>
  </si>
  <si>
    <t>2120484400:05:000:0009</t>
  </si>
  <si>
    <t>2120484400:05:000:0010</t>
  </si>
  <si>
    <t>Закарпатська область, Мукачівський район, за межами населеного пункту на території  Новодавидківської сільської ради</t>
  </si>
  <si>
    <t>2122785800:01:002:0012</t>
  </si>
  <si>
    <t>Закарпатська область, Іршавський район, за межами населених пунктів на території  Арданівської сільської ради</t>
  </si>
  <si>
    <t>2121980400:02:001:0018</t>
  </si>
  <si>
    <t>Закарпатська область, Тячівський район, за межами населених пунктів на території  Кричівська сільської ради</t>
  </si>
  <si>
    <t>2124483600:02:001</t>
  </si>
  <si>
    <t>Яношівська сільська рада, Берегівський район, Закарпатська область</t>
  </si>
  <si>
    <t>Широківська сільська рада, Виноградівський район, Закарпатська область</t>
  </si>
  <si>
    <t>2121287200:01:001:0001</t>
  </si>
  <si>
    <t>2121287200:01:001:0002</t>
  </si>
  <si>
    <t>2121287200:01:001:0003</t>
  </si>
  <si>
    <t>2121287200:01:001:0004</t>
  </si>
  <si>
    <t>2121287200:01:001:0005</t>
  </si>
  <si>
    <t>2121287200:01:001:0006</t>
  </si>
  <si>
    <t>2121287200:01:001:0007</t>
  </si>
  <si>
    <t>2121287200:01:001:0008</t>
  </si>
  <si>
    <t>2121287200:01:001:0009</t>
  </si>
  <si>
    <t>2121287200:01:001:0010</t>
  </si>
  <si>
    <t>2121287200:01:001:0011</t>
  </si>
  <si>
    <t>2121287200:01:001:0012</t>
  </si>
  <si>
    <t>2121287200:01:001:0013</t>
  </si>
  <si>
    <t>2121287200:01:001:0014</t>
  </si>
  <si>
    <t>2121287200:01:001:0015</t>
  </si>
  <si>
    <t>2121287200:01:001:0016</t>
  </si>
  <si>
    <t>2121287200:01:001:0017</t>
  </si>
  <si>
    <t>2121287200:01:001:0018</t>
  </si>
  <si>
    <t>2121287200:01:001:0019</t>
  </si>
  <si>
    <t>Великолучківська сільська рада, Мукачівський район, Закарпатська область</t>
  </si>
  <si>
    <t>2122781200:03:008</t>
  </si>
  <si>
    <t xml:space="preserve">Великоберезька сільська рада,                             Берегівський район, Закарпатська область </t>
  </si>
  <si>
    <t>2120480800:02:000:0155</t>
  </si>
  <si>
    <t xml:space="preserve">Чорнопотіцька сільська рада,                         Іршавський район, Закарпатська область </t>
  </si>
  <si>
    <t>2121987200:05:001</t>
  </si>
  <si>
    <t>2121981200:05:001:0009</t>
  </si>
  <si>
    <t>2121981200:05:001:0007</t>
  </si>
  <si>
    <t>2121981200:05:001:0008</t>
  </si>
  <si>
    <t>Рахівський район</t>
  </si>
  <si>
    <t xml:space="preserve">Рахівська міська рада,                                           Рахівський район, Закарпатська область </t>
  </si>
  <si>
    <t>2123610100:63:002:0050</t>
  </si>
  <si>
    <t xml:space="preserve">Хустська міська рада,                                           Закарпатська область </t>
  </si>
  <si>
    <t>2110800000:07:003</t>
  </si>
  <si>
    <t>2120485200:01:000:0056</t>
  </si>
  <si>
    <t>2120485200:02:000:0110</t>
  </si>
  <si>
    <t>Буківцівська сільська рада, Великоберезнянський район, Закарпатська область</t>
  </si>
  <si>
    <t>2120880400:01:001:0026</t>
  </si>
  <si>
    <t>2120880400:01:001:0033</t>
  </si>
  <si>
    <t>2120880400:01:001:0029</t>
  </si>
  <si>
    <t>2120880400:01:001:0030</t>
  </si>
  <si>
    <t>2120880400:01:001:0031</t>
  </si>
  <si>
    <t>2120880400:01:001:0034</t>
  </si>
  <si>
    <t>Верховино – Бистрянська сільська рада, Великоберезнянський район, Закарпатська область</t>
  </si>
  <si>
    <t>2120880800:02:002:0004</t>
  </si>
  <si>
    <t>2120880800:02:002:0002</t>
  </si>
  <si>
    <t>2120880800:02:002:0005</t>
  </si>
  <si>
    <t>2120880800:02:002:0006</t>
  </si>
  <si>
    <t>2120880800:02:002:0007</t>
  </si>
  <si>
    <t>2120880800:02:002:0008</t>
  </si>
  <si>
    <t>2120880800:02:002:0009</t>
  </si>
  <si>
    <t>2120880800:02:002:0013</t>
  </si>
  <si>
    <t>2120880800:02:002:0014</t>
  </si>
  <si>
    <t>2120880800:02:002:0015</t>
  </si>
  <si>
    <t>2120880800:01:001:0004</t>
  </si>
  <si>
    <t>2120880800:01:001:0008</t>
  </si>
  <si>
    <t>Лютянська сільська рада, Великоберезнянський район, Закарпатська область</t>
  </si>
  <si>
    <t>2120883200:01:001:0020</t>
  </si>
  <si>
    <t>2120883200:01:001:0021</t>
  </si>
  <si>
    <t>2120883200:02:001:0022</t>
  </si>
  <si>
    <t>2120883200:02:001:0023</t>
  </si>
  <si>
    <t>2120883200:02:001:0024</t>
  </si>
  <si>
    <t>2120883200:02:001:0025</t>
  </si>
  <si>
    <t>2120883200:02:001:0026</t>
  </si>
  <si>
    <t>2120883200:02:001:0027</t>
  </si>
  <si>
    <t>2120883200:02:001:0028</t>
  </si>
  <si>
    <t>2120883200:02:001:0029</t>
  </si>
  <si>
    <t>2120883200:02:001:0030</t>
  </si>
  <si>
    <t>Смереківська сільська рада, Великоберезнянський район, Закарпатська область</t>
  </si>
  <si>
    <t>2120884400:01:001:0026</t>
  </si>
  <si>
    <t>2120884400:01:001:0027</t>
  </si>
  <si>
    <t>2120884400:02:001:0032</t>
  </si>
  <si>
    <t>Тихівська сільська рада, Великоберезнянський район, Закарпатська область</t>
  </si>
  <si>
    <t>2120886400:03:002:0028</t>
  </si>
  <si>
    <t>2120886400:02:001:0010</t>
  </si>
  <si>
    <t>Ужоцька сільська рада, Великоберезнянський район, Закарпатська область</t>
  </si>
  <si>
    <t>2120886800:01:002:0009</t>
  </si>
  <si>
    <t>2120886800:01:002:0012</t>
  </si>
  <si>
    <t>Абранська сільська рада, Воловецький район, Закарпатська область</t>
  </si>
  <si>
    <t>2121580500:06:001:0004</t>
  </si>
  <si>
    <t>2121580500:03:002:0002</t>
  </si>
  <si>
    <t>2121580500:07:001:0002</t>
  </si>
  <si>
    <t>Біласовицька сільська рада, Воловецький район, Закарпатська область</t>
  </si>
  <si>
    <t>2121581000:07:001:0002</t>
  </si>
  <si>
    <t>2121581000:07:001:0006</t>
  </si>
  <si>
    <t>для іншого сільськогосподарського призначення</t>
  </si>
  <si>
    <t>2121581000:07:001:0007</t>
  </si>
  <si>
    <t>Верб’язька сільська рада, Воловецький район, Закарпатська область</t>
  </si>
  <si>
    <t>2121582000:05:002:0004</t>
  </si>
  <si>
    <t>2121582000:05:002:0005</t>
  </si>
  <si>
    <t>2121582000:04:001:0004</t>
  </si>
  <si>
    <t>2121582000:03:002:0001</t>
  </si>
  <si>
    <t>2121582000:01:002:0001</t>
  </si>
  <si>
    <t>2121582000:05:001:0001</t>
  </si>
  <si>
    <t>2121582000:05:001:0006</t>
  </si>
  <si>
    <t>2121582000:05:002:0006</t>
  </si>
  <si>
    <t>2121582000:05:001:0007</t>
  </si>
  <si>
    <t>Верхньоворітська сільська рада, Воловецький район, Закарпатська область</t>
  </si>
  <si>
    <t>2121582500:01:001:0002</t>
  </si>
  <si>
    <t>Гукливська сільська рада, Воловецький район, Закарпатська область</t>
  </si>
  <si>
    <t>2121583000:04:002:0002</t>
  </si>
  <si>
    <t>2121583000:04:001:0001</t>
  </si>
  <si>
    <t>2121583000:05:001:0001</t>
  </si>
  <si>
    <t>2121583000:04:002:0006</t>
  </si>
  <si>
    <t>Лазівська сільська рада, Воловецький район, Закарпатська область</t>
  </si>
  <si>
    <t>2121584000:01:001:0002</t>
  </si>
  <si>
    <t>2121584200:07:001:0018</t>
  </si>
  <si>
    <t>2121584200:03:002:0014</t>
  </si>
  <si>
    <t>2121584200:06:002:0002</t>
  </si>
  <si>
    <t>2121584200:05:001:0005</t>
  </si>
  <si>
    <t>2121584200:05:001:0004</t>
  </si>
  <si>
    <t>2121584200:07:002:0001</t>
  </si>
  <si>
    <t>2121584200:02:005:0018</t>
  </si>
  <si>
    <t>2121584200:02:005:0017</t>
  </si>
  <si>
    <t>2121584200:02:005:0016</t>
  </si>
  <si>
    <t>2121584200:02:001:0009</t>
  </si>
  <si>
    <t>2121584200:06:002:0001</t>
  </si>
  <si>
    <t>2121584200:02:003:0002</t>
  </si>
  <si>
    <t>2121584200:02:004:0001</t>
  </si>
  <si>
    <t>2121584200:06:001:0003</t>
  </si>
  <si>
    <t>2121584200:02:004:0002</t>
  </si>
  <si>
    <t>2121584200:06:001:0004</t>
  </si>
  <si>
    <t>2121584200:07:003:0005</t>
  </si>
  <si>
    <t>2121584200:07:002:0002</t>
  </si>
  <si>
    <t>2121584200:07:002:0004</t>
  </si>
  <si>
    <t>Підполозянська сільська рада, Воловецький район, Закарпатська область</t>
  </si>
  <si>
    <t>2121584500:11:001:0002</t>
  </si>
  <si>
    <t>2121584500:11:001:0003</t>
  </si>
  <si>
    <t>Розтоцька сільська рада, Воловецький район, Закарпатська область</t>
  </si>
  <si>
    <t>2121585000:01:002:0009</t>
  </si>
  <si>
    <t>2121585000:01:002:0010</t>
  </si>
  <si>
    <t>2121585000:01:001:0045</t>
  </si>
  <si>
    <t>2121585000:08:001:0003</t>
  </si>
  <si>
    <t>2121585000:08:001:0002</t>
  </si>
  <si>
    <t>2121585000:08:001:0004</t>
  </si>
  <si>
    <t>2121585000:08:001:0001</t>
  </si>
  <si>
    <t>2121585000:11:001:0001</t>
  </si>
  <si>
    <t>Скотарська сільська рада, Воловецький район, Закарпатська область</t>
  </si>
  <si>
    <t>2121585500:07:001:0012</t>
  </si>
  <si>
    <t>2121585500:07:001:0010</t>
  </si>
  <si>
    <t>Арданівська  сільська рада, Іршавський район, Закарпатська область</t>
  </si>
  <si>
    <t>2121980400:06:001:0270</t>
  </si>
  <si>
    <t>Білківська  сільська рада, Іршавський район, Закарпатська область</t>
  </si>
  <si>
    <t>2121980800:01:001:0012</t>
  </si>
  <si>
    <t>2121980800:01:001:0020</t>
  </si>
  <si>
    <t>2121980800:05:001:0018</t>
  </si>
  <si>
    <t>2121980800:04:001:0009</t>
  </si>
  <si>
    <t>2121980800:01:001:0019</t>
  </si>
  <si>
    <t>2121980800:01:001:0015</t>
  </si>
  <si>
    <t>2121980800:04:001:0008</t>
  </si>
  <si>
    <t>2121980800:04:001:0007</t>
  </si>
  <si>
    <t>2121980800:04:001:0006</t>
  </si>
  <si>
    <t>2121980800:04:001:0005</t>
  </si>
  <si>
    <t>2121980800:05:001:0017</t>
  </si>
  <si>
    <t>2121980800:05:001:0016</t>
  </si>
  <si>
    <t>2121980800:05:001:0015</t>
  </si>
  <si>
    <t>2121980800:04:001:0004</t>
  </si>
  <si>
    <t>2121980800:01:001:0011</t>
  </si>
  <si>
    <t>2121980800:01:001:0010</t>
  </si>
  <si>
    <t>Брідська  сільська рада, Іршавський район, Закарпатська область</t>
  </si>
  <si>
    <t>2121981200:01:001:0031</t>
  </si>
  <si>
    <t>2121981200:01:001:0029</t>
  </si>
  <si>
    <t>2121981200:01:001:0032</t>
  </si>
  <si>
    <t>2121981200:01:001:0035</t>
  </si>
  <si>
    <t>2121981200:01:001:0034</t>
  </si>
  <si>
    <t>Броньківська сільська рада, Іршавський район, Закарпатська область</t>
  </si>
  <si>
    <t>2121981600:10:001:0004</t>
  </si>
  <si>
    <t>2121981600:10:001:0007</t>
  </si>
  <si>
    <t>2121981600:10:001:0008</t>
  </si>
  <si>
    <t>2121981600:03:001:0035</t>
  </si>
  <si>
    <t>2121981600:03:001:0036</t>
  </si>
  <si>
    <t>2121981600:03:001:0037</t>
  </si>
  <si>
    <t>2121981600:03:001:0038</t>
  </si>
  <si>
    <t>2121981600:06:001:0013</t>
  </si>
  <si>
    <t>2121981600:10:001:0001</t>
  </si>
  <si>
    <t>2121981600:10:001:0002</t>
  </si>
  <si>
    <t>2121981600:10:001:0003</t>
  </si>
  <si>
    <t>Довжанська сільська рада, Іршавський район, Закарпатська область</t>
  </si>
  <si>
    <t>2121983000:05:001:0016</t>
  </si>
  <si>
    <t>2121983000:05:001:0015</t>
  </si>
  <si>
    <t>2121983000:02:001:0001</t>
  </si>
  <si>
    <t>2121983000:05:001:0006</t>
  </si>
  <si>
    <t>2121983000:05:001:0008</t>
  </si>
  <si>
    <t>2121983000:05:001:0007</t>
  </si>
  <si>
    <t>2121983000:01:001:0015</t>
  </si>
  <si>
    <t>Загатянська сільська рада, Іршавський район, Закарпатська область</t>
  </si>
  <si>
    <t>2121983600:02:001:0019</t>
  </si>
  <si>
    <t>Кушницька сільська рада, Іршавський район, Закарпатська область</t>
  </si>
  <si>
    <t>2121985200:06:001:0012</t>
  </si>
  <si>
    <t>2121985200:06:001:0011</t>
  </si>
  <si>
    <t>2121985200:06:001:0010</t>
  </si>
  <si>
    <t>2121985200:06:001:0009</t>
  </si>
  <si>
    <t>2121985200:06:001:0006</t>
  </si>
  <si>
    <t>2121985200:06:001:0005</t>
  </si>
  <si>
    <t>2121985200:06:001:0004</t>
  </si>
  <si>
    <t>2121985200:06:001:0003</t>
  </si>
  <si>
    <t>Луківська сільська рада, Іршавський район, Закарпатська область</t>
  </si>
  <si>
    <t>2121985800:01:001:0108</t>
  </si>
  <si>
    <t>2121985800:01:001:0105</t>
  </si>
  <si>
    <t>Лисичівськасільська рада, Іршавський район, Закарпатська область</t>
  </si>
  <si>
    <t>2121985600:02:001:0012</t>
  </si>
  <si>
    <t>2121985600:02:001:0011</t>
  </si>
  <si>
    <t>2121985600:02:001:0014</t>
  </si>
  <si>
    <t>2121985600:05:001:0001</t>
  </si>
  <si>
    <t>Лисичівська сільська рада, Іршавський район, Закарпатська область</t>
  </si>
  <si>
    <t>2121985600:05:001:0002</t>
  </si>
  <si>
    <t>2121985600:01:001:0009</t>
  </si>
  <si>
    <t>Осійська сільська рада, Іршавський район, Закарпатська область</t>
  </si>
  <si>
    <t>2121986500:03:001:0008</t>
  </si>
  <si>
    <t>Приборжавська сільська рада, Іршавський район, Закарпатська область</t>
  </si>
  <si>
    <t>2121986800:01:001:0028</t>
  </si>
  <si>
    <t>2121986800:03:001:0031</t>
  </si>
  <si>
    <t>Чорнопотіцька сільська рада, Іршавський район, Закарпатська область</t>
  </si>
  <si>
    <t>2121987200:04:001:0231</t>
  </si>
  <si>
    <t>2121987200:04:001:0232</t>
  </si>
  <si>
    <t>2121987200:03:001:0005</t>
  </si>
  <si>
    <t>2121987200:04:001:0226</t>
  </si>
  <si>
    <t>2121987200:04:001:0227</t>
  </si>
  <si>
    <t>2121987200:01:001:0050</t>
  </si>
  <si>
    <t>2121987200:01:001:0053</t>
  </si>
  <si>
    <t>2121987200:04:001:0229</t>
  </si>
  <si>
    <t>2121987200:04:001:0238</t>
  </si>
  <si>
    <t>2121987200:04:001:0237</t>
  </si>
  <si>
    <t>Міжгірський район</t>
  </si>
  <si>
    <t>Міжгірська селищна рада, Міжгірський район, Закарпатська область</t>
  </si>
  <si>
    <t>2122455100:02:001:0115</t>
  </si>
  <si>
    <t>2122455100:02:001:0116</t>
  </si>
  <si>
    <t>2122455100:02:001:0117</t>
  </si>
  <si>
    <t>2122455100:02:001:0119</t>
  </si>
  <si>
    <t>2122455100:02:001:0120</t>
  </si>
  <si>
    <t>Негровецька сільська рада, Міжгірський район, Закарпатська область</t>
  </si>
  <si>
    <t>2122484000:02:002:0014</t>
  </si>
  <si>
    <t>Присліпська сільська рада, Міжгірський район, Закарпатська область</t>
  </si>
  <si>
    <t>2122485600:02:006:0005</t>
  </si>
  <si>
    <t>Річківська сільська рада, Міжгірський район, Закарпатська область</t>
  </si>
  <si>
    <t>2122486400:02:003:0008</t>
  </si>
  <si>
    <t>Порошківська сільська рада, Перечинський район, Закарпатська область</t>
  </si>
  <si>
    <t>2123283000:02:006:0001</t>
  </si>
  <si>
    <t>2123283000:02:006:0002</t>
  </si>
  <si>
    <t>2123283000:02:006:0003</t>
  </si>
  <si>
    <t>Тур’я-Пасіцька сільська рада,
 Перечинський район, Закарпатська область</t>
  </si>
  <si>
    <t>2123285500:02:003:0005</t>
  </si>
  <si>
    <t>2123285500:02:003:0006</t>
  </si>
  <si>
    <t>2123285500:02:003:0007</t>
  </si>
  <si>
    <t>2123285500:02:009:0030</t>
  </si>
  <si>
    <t>Білинська сільська рада, Рахівський район, Закарпатська область</t>
  </si>
  <si>
    <t>2123680500:04:002:0001</t>
  </si>
  <si>
    <t>Лужанська сільська рада, Рахівський район, Закарпатська область</t>
  </si>
  <si>
    <t>2123685500:06:001:0006</t>
  </si>
  <si>
    <t>Дусинська сільська рада, Свалявський район, Закарпатська область</t>
  </si>
  <si>
    <t>2124082300:01:003:0001</t>
  </si>
  <si>
    <t>2124082300:01:003:0003</t>
  </si>
  <si>
    <t>2124082300:01:003:0005</t>
  </si>
  <si>
    <t>2124082300:01:003:0006</t>
  </si>
  <si>
    <t>Тибавська сільська рада, Свалявський район, Закарпатська область</t>
  </si>
  <si>
    <t>2124087200:02:001:0006</t>
  </si>
  <si>
    <t>Березівська сільська рада, Хустський район, Закарпатська область</t>
  </si>
  <si>
    <t>2125380600:07:001:0001</t>
  </si>
  <si>
    <t>2125380600:07:001:0002</t>
  </si>
  <si>
    <t>2125355300:12:001:0011</t>
  </si>
  <si>
    <t>2125355300:12:001:0014</t>
  </si>
  <si>
    <t>2125355300:12:001:0010</t>
  </si>
  <si>
    <t>2125355300:12:001:0009</t>
  </si>
  <si>
    <t>Вільшанівська сільська рада, Хустський район, Закарпатська область</t>
  </si>
  <si>
    <t>2125386900:06:001:0001</t>
  </si>
  <si>
    <t>Горінчівська сільська рада, Хустський район, Закарпатська область</t>
  </si>
  <si>
    <t>2125382200:08:001:0001</t>
  </si>
  <si>
    <t>2125382600:03:004:0002</t>
  </si>
  <si>
    <t>Забрідська сільська рада, Хустський район, Закарпатська область</t>
  </si>
  <si>
    <t>2125383000:04:001:0001</t>
  </si>
  <si>
    <t>2125383000:05:001:0001</t>
  </si>
  <si>
    <t>2125383000:05:001:0002</t>
  </si>
  <si>
    <t>2125383000:05:001:0003</t>
  </si>
  <si>
    <t>Крайниківська сільська рада, Хустський район, Закарпатська область</t>
  </si>
  <si>
    <t>2125384400:02:001:0001</t>
  </si>
  <si>
    <t>Кривська сільська рада, Хустський район, Закарпатська область</t>
  </si>
  <si>
    <t>2125384600:02:001:0003</t>
  </si>
  <si>
    <t>Липецько-Полянська  сільська рада, Хустський район,  Закарпатська область</t>
  </si>
  <si>
    <t>2125384800:06:001:0012</t>
  </si>
  <si>
    <t>2125384800:06:001:0023</t>
  </si>
  <si>
    <t>2125384800:06:001:0020</t>
  </si>
  <si>
    <t>2125384800:06:001:0011</t>
  </si>
  <si>
    <t>2125384800:06:001:0013</t>
  </si>
  <si>
    <t>2125384800:06:001:0025</t>
  </si>
  <si>
    <t>2125384800:06:001:0040</t>
  </si>
  <si>
    <t>2125384800:06:001:0024</t>
  </si>
  <si>
    <t>2125384800:06:001:0016</t>
  </si>
  <si>
    <t>2125384800:06:001:0029</t>
  </si>
  <si>
    <t>2125384800:06:001:0027</t>
  </si>
  <si>
    <t>2125384800:06:001:0026</t>
  </si>
  <si>
    <t>2125384800:06:001:0028</t>
  </si>
  <si>
    <t>2125384800:06:001:0014</t>
  </si>
  <si>
    <t>2125384800:06:001:0008</t>
  </si>
  <si>
    <t>2125384800:06:001:0031</t>
  </si>
  <si>
    <t>2125384800:06:001:0037</t>
  </si>
  <si>
    <t>2125384800:11:001:0002</t>
  </si>
  <si>
    <t>Нижньоселищенська сільська рада, Хустський район, Закарпатська область</t>
  </si>
  <si>
    <t>2125386600:14:002:0001</t>
  </si>
  <si>
    <t>Оноцька сільська рада, Виноградівський район, Закарпатська область</t>
  </si>
  <si>
    <t>2121283600:04:001:0161</t>
  </si>
  <si>
    <t>Колочавська сільська рада, Міжгірський район, Закарпатська область</t>
  </si>
  <si>
    <t>2122482100:02:008:0068</t>
  </si>
  <si>
    <t>2122482100:02:008:0071</t>
  </si>
  <si>
    <t>2122482100:02:008:0072</t>
  </si>
  <si>
    <t>Чумалівська сільська рада, Тячівський район, Закарпатська область</t>
  </si>
  <si>
    <t>2124488000:01:002:0048</t>
  </si>
  <si>
    <t>2124488000:01:002:0049</t>
  </si>
  <si>
    <t>2124488000:01:002:0054</t>
  </si>
  <si>
    <t>2123610100:63:002:0048</t>
  </si>
  <si>
    <t>2123610100:63:002:0051</t>
  </si>
  <si>
    <t xml:space="preserve">Квасівська сільска рада,                                           Рахівський район, Закарпатська область </t>
  </si>
  <si>
    <t>2123683000:07:001:0033</t>
  </si>
  <si>
    <t>2123683000:07:001:0083</t>
  </si>
  <si>
    <t>2123683000:07:001:0084</t>
  </si>
  <si>
    <t>2123683000:07:001:0085</t>
  </si>
  <si>
    <t>2123683000:07:001:0086</t>
  </si>
  <si>
    <t>2123683000:07:001:0087</t>
  </si>
  <si>
    <t>Хустська міська рада, Закарпатська область</t>
  </si>
  <si>
    <t>2110800000:05:001:0014</t>
  </si>
  <si>
    <t>2110800000:05:001:0015</t>
  </si>
  <si>
    <t>2110800000:05:001:0019</t>
  </si>
  <si>
    <t>2110800000:05:001:0022</t>
  </si>
  <si>
    <t>2110800000:05:001:0030</t>
  </si>
  <si>
    <t>2110800000:05:001:0031</t>
  </si>
  <si>
    <t>2110800000:05:001:0121</t>
  </si>
  <si>
    <t>2110800000:05:001:0127</t>
  </si>
  <si>
    <t>Ізянська сільська рада, Хустський район, Закарпатська область</t>
  </si>
  <si>
    <t>2125383600:02:007:0164</t>
  </si>
  <si>
    <t>2121283600:04:001:0127</t>
  </si>
  <si>
    <t>2124885100:10:014</t>
  </si>
  <si>
    <t>2121981600:03:001</t>
  </si>
  <si>
    <t>Рахівська міська рада, Рахівський район,                Закарпатська область</t>
  </si>
  <si>
    <t>2123610100:63:002</t>
  </si>
  <si>
    <t>Рахівська міська рада, Рахівський район,                             Закарпатська область</t>
  </si>
  <si>
    <t>Рахівська міська рада, Рахівський район,                 Закарпатська область</t>
  </si>
  <si>
    <t>Пузняковецька сільська рада, Мукачівський район, Закарпатська область</t>
  </si>
  <si>
    <t>2122786600:05:000</t>
  </si>
  <si>
    <t>2121281200:05:005:0037</t>
  </si>
  <si>
    <t>2121281200:05:005:0038</t>
  </si>
  <si>
    <t xml:space="preserve">Бедевлянська сільська рада,                                     Тячівський район,                                                                                                 Закарпатська область                                 </t>
  </si>
  <si>
    <t>2124480400:04:003:0087</t>
  </si>
  <si>
    <t>2124480400:04:003:0088</t>
  </si>
  <si>
    <t>2124480400:04:003:0090</t>
  </si>
  <si>
    <t>2124480400:04:003:0092</t>
  </si>
  <si>
    <t>Тур’я-Пасіцька сільська рада,                                                                                                                                                            Перечинський район, Закарпатська область</t>
  </si>
  <si>
    <t>21232855000:02:006</t>
  </si>
  <si>
    <t>Тур’я-Пасіцька сільська рада,                                                                                                                                                         Перечинський район, Закарпатська область</t>
  </si>
  <si>
    <t>2125384600:02:001</t>
  </si>
  <si>
    <t>2121283600:04:001:0182</t>
  </si>
  <si>
    <t xml:space="preserve">Великопаладська сільська рада, Виноградівський район, Закарпатська область    </t>
  </si>
  <si>
    <t xml:space="preserve">Великопаладська сільська рада,  Виноградівський район, Закарпатська область                                        </t>
  </si>
  <si>
    <t>Вільхівська сільська рада, Іршавський район, Закарпатська область</t>
  </si>
  <si>
    <t>2121986400:05:001:0023</t>
  </si>
  <si>
    <t>2124885100:10:011:0020</t>
  </si>
  <si>
    <t>2124885100:10:011:0004</t>
  </si>
  <si>
    <t>2124885100:10:014:0005</t>
  </si>
  <si>
    <t>2124885100:10:015:0009</t>
  </si>
  <si>
    <t>2124885100:10:015:0008</t>
  </si>
  <si>
    <t>2124885100:10:016:0011</t>
  </si>
  <si>
    <t>2124885100:10:016:0010</t>
  </si>
  <si>
    <t>Ратівецька сільська рада, Ужгородський район, Закарпатська область</t>
  </si>
  <si>
    <t>2124885400:10:011:0012</t>
  </si>
  <si>
    <t>2124885400:10:015</t>
  </si>
  <si>
    <t>2120485200:03:000</t>
  </si>
  <si>
    <t>Бенянська сільська рада, Берегівський район, Закарпатська область</t>
  </si>
  <si>
    <t>2120484400:04:000</t>
  </si>
  <si>
    <t>2120484400:01:000</t>
  </si>
  <si>
    <t>2121980400:01:001:0412</t>
  </si>
  <si>
    <t>2124881500:10:021:0005</t>
  </si>
  <si>
    <t>Гукливська сільська рада, Воловецький район,                          Закарпатська область</t>
  </si>
  <si>
    <t>2121583000:10:001:0043</t>
  </si>
  <si>
    <t>2121583000:10:001:0044</t>
  </si>
  <si>
    <t>2121583000:10:001:0045</t>
  </si>
  <si>
    <t>Колочавська сільська рада, Міжгірський район,                                                                              Закарпатська область</t>
  </si>
  <si>
    <t>2122482100:02:010:0008</t>
  </si>
  <si>
    <t>Синевирська сільська рада, Міжгірський район,                                                     Закарпатська область</t>
  </si>
  <si>
    <t>2122486900:02:004:0004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</si>
</sst>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[$-422]d\ mmmm\ yyyy&quot; р.&quot;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6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200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0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0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20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00" fontId="6" fillId="0" borderId="10" xfId="0" applyNumberFormat="1" applyFont="1" applyBorder="1" applyAlignment="1">
      <alignment horizontal="center" vertical="center" wrapText="1"/>
    </xf>
    <xf numFmtId="200" fontId="5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200" fontId="9" fillId="0" borderId="10" xfId="0" applyNumberFormat="1" applyFont="1" applyBorder="1" applyAlignment="1">
      <alignment horizontal="center" vertical="center"/>
    </xf>
    <xf numFmtId="200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00" fontId="11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00" fontId="8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00" fontId="5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200" fontId="46" fillId="0" borderId="13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200" fontId="46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200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200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0" xfId="0" applyAlignment="1">
      <alignment/>
    </xf>
    <xf numFmtId="20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2"/>
  <sheetViews>
    <sheetView tabSelected="1" view="pageBreakPreview" zoomScaleSheetLayoutView="100" zoomScalePageLayoutView="0" workbookViewId="0" topLeftCell="A382">
      <selection activeCell="B387" sqref="B387"/>
    </sheetView>
  </sheetViews>
  <sheetFormatPr defaultColWidth="9.00390625" defaultRowHeight="12.75"/>
  <cols>
    <col min="1" max="1" width="6.125" style="0" customWidth="1"/>
    <col min="2" max="2" width="42.125" style="48" customWidth="1"/>
    <col min="3" max="3" width="10.375" style="2" customWidth="1"/>
    <col min="4" max="4" width="28.125" style="0" customWidth="1"/>
    <col min="5" max="5" width="25.125" style="0" customWidth="1"/>
  </cols>
  <sheetData>
    <row r="1" spans="1:5" s="1" customFormat="1" ht="84" customHeight="1">
      <c r="A1" s="51" t="s">
        <v>14</v>
      </c>
      <c r="B1" s="51"/>
      <c r="C1" s="51"/>
      <c r="D1" s="51"/>
      <c r="E1" s="51"/>
    </row>
    <row r="2" spans="1:5" ht="45">
      <c r="A2" s="3" t="s">
        <v>0</v>
      </c>
      <c r="B2" s="37" t="s">
        <v>3</v>
      </c>
      <c r="C2" s="4" t="s">
        <v>1</v>
      </c>
      <c r="D2" s="3" t="s">
        <v>2</v>
      </c>
      <c r="E2" s="3" t="s">
        <v>12</v>
      </c>
    </row>
    <row r="3" spans="1:5" s="10" customFormat="1" ht="15" customHeight="1">
      <c r="A3" s="3">
        <v>1</v>
      </c>
      <c r="B3" s="37">
        <v>2</v>
      </c>
      <c r="C3" s="4">
        <v>3</v>
      </c>
      <c r="D3" s="3">
        <v>4</v>
      </c>
      <c r="E3" s="3">
        <v>5</v>
      </c>
    </row>
    <row r="4" spans="1:5" s="10" customFormat="1" ht="14.25">
      <c r="A4" s="52" t="s">
        <v>16</v>
      </c>
      <c r="B4" s="53"/>
      <c r="C4" s="53"/>
      <c r="D4" s="53"/>
      <c r="E4" s="54"/>
    </row>
    <row r="5" spans="1:5" s="10" customFormat="1" ht="45">
      <c r="A5" s="3">
        <v>1</v>
      </c>
      <c r="B5" s="37" t="s">
        <v>74</v>
      </c>
      <c r="C5" s="4">
        <v>7.5346</v>
      </c>
      <c r="D5" s="3" t="s">
        <v>13</v>
      </c>
      <c r="E5" s="3" t="s">
        <v>75</v>
      </c>
    </row>
    <row r="6" spans="1:5" s="10" customFormat="1" ht="45">
      <c r="A6" s="3">
        <v>2</v>
      </c>
      <c r="B6" s="37" t="s">
        <v>74</v>
      </c>
      <c r="C6" s="4">
        <v>33.5254</v>
      </c>
      <c r="D6" s="3" t="s">
        <v>13</v>
      </c>
      <c r="E6" s="3" t="s">
        <v>76</v>
      </c>
    </row>
    <row r="7" spans="1:5" s="10" customFormat="1" ht="45">
      <c r="A7" s="3">
        <v>3</v>
      </c>
      <c r="B7" s="37" t="s">
        <v>74</v>
      </c>
      <c r="C7" s="4">
        <v>29.4975</v>
      </c>
      <c r="D7" s="3" t="s">
        <v>13</v>
      </c>
      <c r="E7" s="3" t="s">
        <v>77</v>
      </c>
    </row>
    <row r="8" spans="1:5" s="10" customFormat="1" ht="45">
      <c r="A8" s="3">
        <v>4</v>
      </c>
      <c r="B8" s="37" t="s">
        <v>74</v>
      </c>
      <c r="C8" s="4">
        <v>4.1978</v>
      </c>
      <c r="D8" s="3" t="s">
        <v>13</v>
      </c>
      <c r="E8" s="3" t="s">
        <v>78</v>
      </c>
    </row>
    <row r="9" spans="1:5" s="10" customFormat="1" ht="45">
      <c r="A9" s="3">
        <v>5</v>
      </c>
      <c r="B9" s="37" t="s">
        <v>74</v>
      </c>
      <c r="C9" s="4">
        <v>28.0075</v>
      </c>
      <c r="D9" s="3" t="s">
        <v>13</v>
      </c>
      <c r="E9" s="3" t="s">
        <v>79</v>
      </c>
    </row>
    <row r="10" spans="1:5" s="10" customFormat="1" ht="45">
      <c r="A10" s="3">
        <v>6</v>
      </c>
      <c r="B10" s="37" t="s">
        <v>74</v>
      </c>
      <c r="C10" s="4">
        <v>21.1364</v>
      </c>
      <c r="D10" s="3" t="s">
        <v>13</v>
      </c>
      <c r="E10" s="3" t="s">
        <v>80</v>
      </c>
    </row>
    <row r="11" spans="1:5" s="10" customFormat="1" ht="45">
      <c r="A11" s="3">
        <v>7</v>
      </c>
      <c r="B11" s="37" t="s">
        <v>74</v>
      </c>
      <c r="C11" s="4">
        <v>34.6501</v>
      </c>
      <c r="D11" s="3" t="s">
        <v>13</v>
      </c>
      <c r="E11" s="3" t="s">
        <v>81</v>
      </c>
    </row>
    <row r="12" spans="1:5" s="10" customFormat="1" ht="45">
      <c r="A12" s="3">
        <v>8</v>
      </c>
      <c r="B12" s="37" t="s">
        <v>74</v>
      </c>
      <c r="C12" s="4">
        <v>38.4356</v>
      </c>
      <c r="D12" s="3" t="s">
        <v>13</v>
      </c>
      <c r="E12" s="3" t="s">
        <v>82</v>
      </c>
    </row>
    <row r="13" spans="1:5" s="10" customFormat="1" ht="45">
      <c r="A13" s="3">
        <v>9</v>
      </c>
      <c r="B13" s="37" t="s">
        <v>90</v>
      </c>
      <c r="C13" s="4">
        <v>6.4261</v>
      </c>
      <c r="D13" s="3" t="s">
        <v>13</v>
      </c>
      <c r="E13" s="3" t="s">
        <v>91</v>
      </c>
    </row>
    <row r="14" spans="1:5" s="10" customFormat="1" ht="45">
      <c r="A14" s="3">
        <v>10</v>
      </c>
      <c r="B14" s="37" t="s">
        <v>90</v>
      </c>
      <c r="C14" s="4">
        <v>40.0782</v>
      </c>
      <c r="D14" s="3" t="s">
        <v>13</v>
      </c>
      <c r="E14" s="3" t="s">
        <v>92</v>
      </c>
    </row>
    <row r="15" spans="1:5" s="10" customFormat="1" ht="45">
      <c r="A15" s="3">
        <v>11</v>
      </c>
      <c r="B15" s="37" t="s">
        <v>90</v>
      </c>
      <c r="C15" s="4">
        <v>10.9198</v>
      </c>
      <c r="D15" s="3" t="s">
        <v>13</v>
      </c>
      <c r="E15" s="3" t="s">
        <v>93</v>
      </c>
    </row>
    <row r="16" spans="1:5" s="10" customFormat="1" ht="45">
      <c r="A16" s="3">
        <v>12</v>
      </c>
      <c r="B16" s="37" t="s">
        <v>90</v>
      </c>
      <c r="C16" s="4">
        <v>8.0649</v>
      </c>
      <c r="D16" s="3" t="s">
        <v>13</v>
      </c>
      <c r="E16" s="3" t="s">
        <v>94</v>
      </c>
    </row>
    <row r="17" spans="1:5" s="10" customFormat="1" ht="45">
      <c r="A17" s="3">
        <v>13</v>
      </c>
      <c r="B17" s="37" t="s">
        <v>90</v>
      </c>
      <c r="C17" s="4">
        <v>13.9712</v>
      </c>
      <c r="D17" s="3" t="s">
        <v>13</v>
      </c>
      <c r="E17" s="3" t="s">
        <v>95</v>
      </c>
    </row>
    <row r="18" spans="1:5" s="10" customFormat="1" ht="45">
      <c r="A18" s="3">
        <v>14</v>
      </c>
      <c r="B18" s="37" t="s">
        <v>90</v>
      </c>
      <c r="C18" s="4">
        <v>36.7797</v>
      </c>
      <c r="D18" s="3" t="s">
        <v>13</v>
      </c>
      <c r="E18" s="3" t="s">
        <v>96</v>
      </c>
    </row>
    <row r="19" spans="1:5" s="10" customFormat="1" ht="45">
      <c r="A19" s="3">
        <v>15</v>
      </c>
      <c r="B19" s="37" t="s">
        <v>103</v>
      </c>
      <c r="C19" s="4">
        <v>7.7221</v>
      </c>
      <c r="D19" s="3" t="s">
        <v>13</v>
      </c>
      <c r="E19" s="3" t="s">
        <v>138</v>
      </c>
    </row>
    <row r="20" spans="1:5" s="10" customFormat="1" ht="45">
      <c r="A20" s="3">
        <v>16</v>
      </c>
      <c r="B20" s="37" t="s">
        <v>103</v>
      </c>
      <c r="C20" s="4">
        <v>13.9019</v>
      </c>
      <c r="D20" s="3" t="s">
        <v>13</v>
      </c>
      <c r="E20" s="3" t="s">
        <v>139</v>
      </c>
    </row>
    <row r="21" spans="1:5" s="10" customFormat="1" ht="45">
      <c r="A21" s="3">
        <v>17</v>
      </c>
      <c r="B21" s="37" t="s">
        <v>126</v>
      </c>
      <c r="C21" s="4">
        <v>10.3636</v>
      </c>
      <c r="D21" s="3" t="s">
        <v>13</v>
      </c>
      <c r="E21" s="3" t="s">
        <v>127</v>
      </c>
    </row>
    <row r="22" spans="1:5" s="10" customFormat="1" ht="45">
      <c r="A22" s="3">
        <v>18</v>
      </c>
      <c r="B22" s="37" t="s">
        <v>103</v>
      </c>
      <c r="C22" s="4">
        <v>18.1285</v>
      </c>
      <c r="D22" s="3" t="s">
        <v>13</v>
      </c>
      <c r="E22" s="3" t="s">
        <v>467</v>
      </c>
    </row>
    <row r="23" spans="1:5" s="10" customFormat="1" ht="45">
      <c r="A23" s="3">
        <v>19</v>
      </c>
      <c r="B23" s="37" t="s">
        <v>468</v>
      </c>
      <c r="C23" s="4">
        <v>27</v>
      </c>
      <c r="D23" s="3" t="s">
        <v>13</v>
      </c>
      <c r="E23" s="3" t="s">
        <v>469</v>
      </c>
    </row>
    <row r="24" spans="1:5" s="10" customFormat="1" ht="45">
      <c r="A24" s="3">
        <v>20</v>
      </c>
      <c r="B24" s="37" t="s">
        <v>468</v>
      </c>
      <c r="C24" s="4">
        <v>4.1</v>
      </c>
      <c r="D24" s="3" t="s">
        <v>13</v>
      </c>
      <c r="E24" s="3" t="s">
        <v>470</v>
      </c>
    </row>
    <row r="25" spans="1:5" s="10" customFormat="1" ht="14.25">
      <c r="A25" s="5">
        <v>20</v>
      </c>
      <c r="B25" s="38" t="s">
        <v>11</v>
      </c>
      <c r="C25" s="6">
        <f>SUM(C5:C24)</f>
        <v>394.44090000000006</v>
      </c>
      <c r="D25" s="5"/>
      <c r="E25" s="5"/>
    </row>
    <row r="26" spans="1:5" s="10" customFormat="1" ht="12.75">
      <c r="A26" s="52" t="s">
        <v>19</v>
      </c>
      <c r="B26" s="55"/>
      <c r="C26" s="55"/>
      <c r="D26" s="55"/>
      <c r="E26" s="56"/>
    </row>
    <row r="27" spans="1:5" s="10" customFormat="1" ht="45">
      <c r="A27" s="3">
        <v>1</v>
      </c>
      <c r="B27" s="37" t="s">
        <v>23</v>
      </c>
      <c r="C27" s="4">
        <v>4.9176</v>
      </c>
      <c r="D27" s="3" t="s">
        <v>18</v>
      </c>
      <c r="E27" s="3" t="s">
        <v>24</v>
      </c>
    </row>
    <row r="28" spans="1:5" s="10" customFormat="1" ht="45">
      <c r="A28" s="3">
        <v>2</v>
      </c>
      <c r="B28" s="37" t="s">
        <v>67</v>
      </c>
      <c r="C28" s="4">
        <v>13.6887</v>
      </c>
      <c r="D28" s="3" t="s">
        <v>18</v>
      </c>
      <c r="E28" s="3" t="s">
        <v>68</v>
      </c>
    </row>
    <row r="29" spans="1:5" s="10" customFormat="1" ht="45">
      <c r="A29" s="3">
        <v>3</v>
      </c>
      <c r="B29" s="37" t="s">
        <v>140</v>
      </c>
      <c r="C29" s="4">
        <v>2.7239</v>
      </c>
      <c r="D29" s="3" t="s">
        <v>13</v>
      </c>
      <c r="E29" s="3" t="s">
        <v>141</v>
      </c>
    </row>
    <row r="30" spans="1:5" s="10" customFormat="1" ht="45">
      <c r="A30" s="3">
        <v>4</v>
      </c>
      <c r="B30" s="37" t="s">
        <v>140</v>
      </c>
      <c r="C30" s="4">
        <v>1.3089</v>
      </c>
      <c r="D30" s="3" t="s">
        <v>13</v>
      </c>
      <c r="E30" s="3" t="s">
        <v>142</v>
      </c>
    </row>
    <row r="31" spans="1:5" s="10" customFormat="1" ht="45">
      <c r="A31" s="3">
        <v>5</v>
      </c>
      <c r="B31" s="37" t="s">
        <v>140</v>
      </c>
      <c r="C31" s="4">
        <v>2.0087</v>
      </c>
      <c r="D31" s="3" t="s">
        <v>13</v>
      </c>
      <c r="E31" s="3" t="s">
        <v>143</v>
      </c>
    </row>
    <row r="32" spans="1:5" s="10" customFormat="1" ht="45">
      <c r="A32" s="3">
        <v>6</v>
      </c>
      <c r="B32" s="37" t="s">
        <v>140</v>
      </c>
      <c r="C32" s="4">
        <v>2.9639</v>
      </c>
      <c r="D32" s="3" t="s">
        <v>13</v>
      </c>
      <c r="E32" s="3" t="s">
        <v>144</v>
      </c>
    </row>
    <row r="33" spans="1:5" s="10" customFormat="1" ht="45">
      <c r="A33" s="3">
        <v>7</v>
      </c>
      <c r="B33" s="37" t="s">
        <v>140</v>
      </c>
      <c r="C33" s="4">
        <v>0.9375</v>
      </c>
      <c r="D33" s="3" t="s">
        <v>13</v>
      </c>
      <c r="E33" s="3" t="s">
        <v>145</v>
      </c>
    </row>
    <row r="34" spans="1:5" s="10" customFormat="1" ht="45">
      <c r="A34" s="3">
        <v>8</v>
      </c>
      <c r="B34" s="37" t="s">
        <v>140</v>
      </c>
      <c r="C34" s="4">
        <v>1.0114</v>
      </c>
      <c r="D34" s="3" t="s">
        <v>13</v>
      </c>
      <c r="E34" s="3" t="s">
        <v>146</v>
      </c>
    </row>
    <row r="35" spans="1:5" s="10" customFormat="1" ht="45">
      <c r="A35" s="3">
        <v>9</v>
      </c>
      <c r="B35" s="37" t="s">
        <v>147</v>
      </c>
      <c r="C35" s="4">
        <v>2.3207</v>
      </c>
      <c r="D35" s="3" t="s">
        <v>13</v>
      </c>
      <c r="E35" s="3" t="s">
        <v>148</v>
      </c>
    </row>
    <row r="36" spans="1:5" s="10" customFormat="1" ht="45">
      <c r="A36" s="3">
        <v>10</v>
      </c>
      <c r="B36" s="37" t="s">
        <v>147</v>
      </c>
      <c r="C36" s="4">
        <v>3.368</v>
      </c>
      <c r="D36" s="3" t="s">
        <v>13</v>
      </c>
      <c r="E36" s="3" t="s">
        <v>149</v>
      </c>
    </row>
    <row r="37" spans="1:5" s="10" customFormat="1" ht="45">
      <c r="A37" s="3">
        <v>11</v>
      </c>
      <c r="B37" s="37" t="s">
        <v>147</v>
      </c>
      <c r="C37" s="4">
        <v>5.536</v>
      </c>
      <c r="D37" s="3" t="s">
        <v>13</v>
      </c>
      <c r="E37" s="3" t="s">
        <v>150</v>
      </c>
    </row>
    <row r="38" spans="1:5" s="10" customFormat="1" ht="45">
      <c r="A38" s="3">
        <v>12</v>
      </c>
      <c r="B38" s="37" t="s">
        <v>147</v>
      </c>
      <c r="C38" s="4">
        <v>4.1694</v>
      </c>
      <c r="D38" s="3" t="s">
        <v>13</v>
      </c>
      <c r="E38" s="3" t="s">
        <v>151</v>
      </c>
    </row>
    <row r="39" spans="1:5" s="10" customFormat="1" ht="45">
      <c r="A39" s="3">
        <v>13</v>
      </c>
      <c r="B39" s="37" t="s">
        <v>147</v>
      </c>
      <c r="C39" s="4">
        <v>2.449</v>
      </c>
      <c r="D39" s="3" t="s">
        <v>13</v>
      </c>
      <c r="E39" s="3" t="s">
        <v>152</v>
      </c>
    </row>
    <row r="40" spans="1:5" s="10" customFormat="1" ht="45">
      <c r="A40" s="3">
        <v>14</v>
      </c>
      <c r="B40" s="37" t="s">
        <v>147</v>
      </c>
      <c r="C40" s="4">
        <v>2.2097</v>
      </c>
      <c r="D40" s="3" t="s">
        <v>13</v>
      </c>
      <c r="E40" s="3" t="s">
        <v>153</v>
      </c>
    </row>
    <row r="41" spans="1:5" s="10" customFormat="1" ht="45">
      <c r="A41" s="3">
        <v>15</v>
      </c>
      <c r="B41" s="37" t="s">
        <v>147</v>
      </c>
      <c r="C41" s="4">
        <v>3.147</v>
      </c>
      <c r="D41" s="3" t="s">
        <v>13</v>
      </c>
      <c r="E41" s="3" t="s">
        <v>154</v>
      </c>
    </row>
    <row r="42" spans="1:5" s="10" customFormat="1" ht="45">
      <c r="A42" s="3">
        <v>16</v>
      </c>
      <c r="B42" s="37" t="s">
        <v>147</v>
      </c>
      <c r="C42" s="4">
        <v>2.263</v>
      </c>
      <c r="D42" s="3" t="s">
        <v>13</v>
      </c>
      <c r="E42" s="3" t="s">
        <v>155</v>
      </c>
    </row>
    <row r="43" spans="1:5" s="10" customFormat="1" ht="45">
      <c r="A43" s="3">
        <v>17</v>
      </c>
      <c r="B43" s="37" t="s">
        <v>147</v>
      </c>
      <c r="C43" s="4">
        <v>4.1223</v>
      </c>
      <c r="D43" s="3" t="s">
        <v>13</v>
      </c>
      <c r="E43" s="3" t="s">
        <v>156</v>
      </c>
    </row>
    <row r="44" spans="1:5" s="10" customFormat="1" ht="45">
      <c r="A44" s="3">
        <v>18</v>
      </c>
      <c r="B44" s="37" t="s">
        <v>147</v>
      </c>
      <c r="C44" s="4">
        <v>6.5963</v>
      </c>
      <c r="D44" s="3" t="s">
        <v>13</v>
      </c>
      <c r="E44" s="3" t="s">
        <v>157</v>
      </c>
    </row>
    <row r="45" spans="1:5" s="10" customFormat="1" ht="45">
      <c r="A45" s="3">
        <v>19</v>
      </c>
      <c r="B45" s="37" t="s">
        <v>147</v>
      </c>
      <c r="C45" s="4">
        <v>4.5794</v>
      </c>
      <c r="D45" s="3" t="s">
        <v>13</v>
      </c>
      <c r="E45" s="3" t="s">
        <v>158</v>
      </c>
    </row>
    <row r="46" spans="1:5" s="10" customFormat="1" ht="45">
      <c r="A46" s="3">
        <v>20</v>
      </c>
      <c r="B46" s="37" t="s">
        <v>147</v>
      </c>
      <c r="C46" s="4">
        <v>6.47</v>
      </c>
      <c r="D46" s="3" t="s">
        <v>13</v>
      </c>
      <c r="E46" s="3" t="s">
        <v>159</v>
      </c>
    </row>
    <row r="47" spans="1:5" s="10" customFormat="1" ht="45">
      <c r="A47" s="3">
        <v>21</v>
      </c>
      <c r="B47" s="37" t="s">
        <v>160</v>
      </c>
      <c r="C47" s="4">
        <v>3.7539</v>
      </c>
      <c r="D47" s="3" t="s">
        <v>13</v>
      </c>
      <c r="E47" s="3" t="s">
        <v>161</v>
      </c>
    </row>
    <row r="48" spans="1:5" s="10" customFormat="1" ht="45">
      <c r="A48" s="3">
        <v>22</v>
      </c>
      <c r="B48" s="37" t="s">
        <v>160</v>
      </c>
      <c r="C48" s="4">
        <v>2.0225</v>
      </c>
      <c r="D48" s="3" t="s">
        <v>13</v>
      </c>
      <c r="E48" s="3" t="s">
        <v>162</v>
      </c>
    </row>
    <row r="49" spans="1:5" s="10" customFormat="1" ht="45">
      <c r="A49" s="3">
        <v>23</v>
      </c>
      <c r="B49" s="37" t="s">
        <v>160</v>
      </c>
      <c r="C49" s="4">
        <v>17.7445</v>
      </c>
      <c r="D49" s="3" t="s">
        <v>13</v>
      </c>
      <c r="E49" s="3" t="s">
        <v>163</v>
      </c>
    </row>
    <row r="50" spans="1:5" s="10" customFormat="1" ht="45">
      <c r="A50" s="3">
        <v>24</v>
      </c>
      <c r="B50" s="37" t="s">
        <v>160</v>
      </c>
      <c r="C50" s="4">
        <v>9.1565</v>
      </c>
      <c r="D50" s="3" t="s">
        <v>13</v>
      </c>
      <c r="E50" s="3" t="s">
        <v>164</v>
      </c>
    </row>
    <row r="51" spans="1:5" s="10" customFormat="1" ht="45">
      <c r="A51" s="3">
        <v>25</v>
      </c>
      <c r="B51" s="37" t="s">
        <v>160</v>
      </c>
      <c r="C51" s="4">
        <v>7.6822</v>
      </c>
      <c r="D51" s="3" t="s">
        <v>13</v>
      </c>
      <c r="E51" s="3" t="s">
        <v>165</v>
      </c>
    </row>
    <row r="52" spans="1:5" s="10" customFormat="1" ht="45">
      <c r="A52" s="3">
        <v>26</v>
      </c>
      <c r="B52" s="37" t="s">
        <v>160</v>
      </c>
      <c r="C52" s="4">
        <v>4.9425</v>
      </c>
      <c r="D52" s="3" t="s">
        <v>13</v>
      </c>
      <c r="E52" s="3" t="s">
        <v>166</v>
      </c>
    </row>
    <row r="53" spans="1:5" s="10" customFormat="1" ht="45">
      <c r="A53" s="3">
        <v>27</v>
      </c>
      <c r="B53" s="37" t="s">
        <v>160</v>
      </c>
      <c r="C53" s="4">
        <v>4.1662</v>
      </c>
      <c r="D53" s="3" t="s">
        <v>13</v>
      </c>
      <c r="E53" s="3" t="s">
        <v>167</v>
      </c>
    </row>
    <row r="54" spans="1:5" s="10" customFormat="1" ht="45">
      <c r="A54" s="3">
        <v>28</v>
      </c>
      <c r="B54" s="37" t="s">
        <v>160</v>
      </c>
      <c r="C54" s="4">
        <v>2.5472</v>
      </c>
      <c r="D54" s="3" t="s">
        <v>13</v>
      </c>
      <c r="E54" s="3" t="s">
        <v>168</v>
      </c>
    </row>
    <row r="55" spans="1:5" s="10" customFormat="1" ht="45">
      <c r="A55" s="3">
        <v>29</v>
      </c>
      <c r="B55" s="37" t="s">
        <v>160</v>
      </c>
      <c r="C55" s="4">
        <v>7.2932</v>
      </c>
      <c r="D55" s="3" t="s">
        <v>13</v>
      </c>
      <c r="E55" s="3" t="s">
        <v>169</v>
      </c>
    </row>
    <row r="56" spans="1:5" s="10" customFormat="1" ht="45">
      <c r="A56" s="3">
        <v>30</v>
      </c>
      <c r="B56" s="37" t="s">
        <v>160</v>
      </c>
      <c r="C56" s="4">
        <v>3.8075</v>
      </c>
      <c r="D56" s="3" t="s">
        <v>13</v>
      </c>
      <c r="E56" s="3" t="s">
        <v>170</v>
      </c>
    </row>
    <row r="57" spans="1:5" s="10" customFormat="1" ht="45">
      <c r="A57" s="3">
        <v>31</v>
      </c>
      <c r="B57" s="37" t="s">
        <v>160</v>
      </c>
      <c r="C57" s="4">
        <v>6.8749</v>
      </c>
      <c r="D57" s="3" t="s">
        <v>13</v>
      </c>
      <c r="E57" s="3" t="s">
        <v>171</v>
      </c>
    </row>
    <row r="58" spans="1:5" s="10" customFormat="1" ht="45">
      <c r="A58" s="3">
        <v>32</v>
      </c>
      <c r="B58" s="37" t="s">
        <v>172</v>
      </c>
      <c r="C58" s="4">
        <v>5.4548</v>
      </c>
      <c r="D58" s="3" t="s">
        <v>13</v>
      </c>
      <c r="E58" s="3" t="s">
        <v>173</v>
      </c>
    </row>
    <row r="59" spans="1:5" s="10" customFormat="1" ht="45">
      <c r="A59" s="3">
        <v>33</v>
      </c>
      <c r="B59" s="37" t="s">
        <v>172</v>
      </c>
      <c r="C59" s="4">
        <v>3.5626</v>
      </c>
      <c r="D59" s="3" t="s">
        <v>13</v>
      </c>
      <c r="E59" s="3" t="s">
        <v>174</v>
      </c>
    </row>
    <row r="60" spans="1:5" s="10" customFormat="1" ht="45">
      <c r="A60" s="3">
        <v>34</v>
      </c>
      <c r="B60" s="37" t="s">
        <v>172</v>
      </c>
      <c r="C60" s="4">
        <v>3.2066</v>
      </c>
      <c r="D60" s="3" t="s">
        <v>13</v>
      </c>
      <c r="E60" s="3" t="s">
        <v>175</v>
      </c>
    </row>
    <row r="61" spans="1:5" s="10" customFormat="1" ht="45">
      <c r="A61" s="3">
        <v>35</v>
      </c>
      <c r="B61" s="37" t="s">
        <v>176</v>
      </c>
      <c r="C61" s="4">
        <v>3.1059</v>
      </c>
      <c r="D61" s="3" t="s">
        <v>13</v>
      </c>
      <c r="E61" s="3" t="s">
        <v>177</v>
      </c>
    </row>
    <row r="62" spans="1:5" s="10" customFormat="1" ht="45">
      <c r="A62" s="3">
        <v>36</v>
      </c>
      <c r="B62" s="37" t="s">
        <v>179</v>
      </c>
      <c r="C62" s="4">
        <v>2.4868</v>
      </c>
      <c r="D62" s="3" t="s">
        <v>13</v>
      </c>
      <c r="E62" s="3" t="s">
        <v>180</v>
      </c>
    </row>
    <row r="63" spans="1:5" s="10" customFormat="1" ht="45">
      <c r="A63" s="3">
        <v>37</v>
      </c>
      <c r="B63" s="37" t="s">
        <v>179</v>
      </c>
      <c r="C63" s="4">
        <v>3.2733</v>
      </c>
      <c r="D63" s="3" t="s">
        <v>13</v>
      </c>
      <c r="E63" s="3" t="s">
        <v>181</v>
      </c>
    </row>
    <row r="64" spans="1:5" s="10" customFormat="1" ht="45">
      <c r="A64" s="3">
        <v>38</v>
      </c>
      <c r="B64" s="37" t="s">
        <v>176</v>
      </c>
      <c r="C64" s="4">
        <v>6.9631</v>
      </c>
      <c r="D64" s="3" t="s">
        <v>13</v>
      </c>
      <c r="E64" s="3" t="s">
        <v>178</v>
      </c>
    </row>
    <row r="65" spans="1:5" s="10" customFormat="1" ht="14.25">
      <c r="A65" s="5">
        <v>38</v>
      </c>
      <c r="B65" s="38" t="s">
        <v>11</v>
      </c>
      <c r="C65" s="6">
        <f>SUM(C27:C64)</f>
        <v>174.8356</v>
      </c>
      <c r="D65" s="5"/>
      <c r="E65" s="5"/>
    </row>
    <row r="66" spans="1:5" s="10" customFormat="1" ht="14.25">
      <c r="A66" s="52" t="s">
        <v>5</v>
      </c>
      <c r="B66" s="53"/>
      <c r="C66" s="53"/>
      <c r="D66" s="53"/>
      <c r="E66" s="54"/>
    </row>
    <row r="67" spans="1:5" s="10" customFormat="1" ht="47.25">
      <c r="A67" s="3">
        <v>1</v>
      </c>
      <c r="B67" s="39" t="s">
        <v>104</v>
      </c>
      <c r="C67" s="19">
        <v>32.5688</v>
      </c>
      <c r="D67" s="20" t="s">
        <v>13</v>
      </c>
      <c r="E67" s="20" t="s">
        <v>105</v>
      </c>
    </row>
    <row r="68" spans="1:5" s="10" customFormat="1" ht="47.25">
      <c r="A68" s="3">
        <v>2</v>
      </c>
      <c r="B68" s="39" t="s">
        <v>104</v>
      </c>
      <c r="C68" s="19">
        <v>14.7203</v>
      </c>
      <c r="D68" s="20" t="s">
        <v>13</v>
      </c>
      <c r="E68" s="20" t="s">
        <v>106</v>
      </c>
    </row>
    <row r="69" spans="1:5" s="10" customFormat="1" ht="47.25">
      <c r="A69" s="3">
        <v>3</v>
      </c>
      <c r="B69" s="39" t="s">
        <v>104</v>
      </c>
      <c r="C69" s="19">
        <v>0.141</v>
      </c>
      <c r="D69" s="20" t="s">
        <v>13</v>
      </c>
      <c r="E69" s="20" t="s">
        <v>107</v>
      </c>
    </row>
    <row r="70" spans="1:5" s="10" customFormat="1" ht="47.25">
      <c r="A70" s="3">
        <v>4</v>
      </c>
      <c r="B70" s="39" t="s">
        <v>104</v>
      </c>
      <c r="C70" s="19">
        <v>3.5203</v>
      </c>
      <c r="D70" s="20" t="s">
        <v>13</v>
      </c>
      <c r="E70" s="20" t="s">
        <v>108</v>
      </c>
    </row>
    <row r="71" spans="1:5" s="10" customFormat="1" ht="47.25">
      <c r="A71" s="3">
        <v>5</v>
      </c>
      <c r="B71" s="39" t="s">
        <v>104</v>
      </c>
      <c r="C71" s="19">
        <v>28.1889</v>
      </c>
      <c r="D71" s="20" t="s">
        <v>13</v>
      </c>
      <c r="E71" s="20" t="s">
        <v>109</v>
      </c>
    </row>
    <row r="72" spans="1:5" s="10" customFormat="1" ht="47.25">
      <c r="A72" s="3">
        <v>6</v>
      </c>
      <c r="B72" s="39" t="s">
        <v>104</v>
      </c>
      <c r="C72" s="19">
        <v>6.78</v>
      </c>
      <c r="D72" s="20" t="s">
        <v>13</v>
      </c>
      <c r="E72" s="20" t="s">
        <v>110</v>
      </c>
    </row>
    <row r="73" spans="1:5" s="10" customFormat="1" ht="47.25">
      <c r="A73" s="3">
        <v>7</v>
      </c>
      <c r="B73" s="39" t="s">
        <v>104</v>
      </c>
      <c r="C73" s="19">
        <v>2.9772</v>
      </c>
      <c r="D73" s="20" t="s">
        <v>13</v>
      </c>
      <c r="E73" s="20" t="s">
        <v>111</v>
      </c>
    </row>
    <row r="74" spans="1:5" s="10" customFormat="1" ht="47.25">
      <c r="A74" s="3">
        <v>8</v>
      </c>
      <c r="B74" s="39" t="s">
        <v>104</v>
      </c>
      <c r="C74" s="19">
        <v>7.7363</v>
      </c>
      <c r="D74" s="20" t="s">
        <v>13</v>
      </c>
      <c r="E74" s="20" t="s">
        <v>112</v>
      </c>
    </row>
    <row r="75" spans="1:5" s="10" customFormat="1" ht="47.25">
      <c r="A75" s="3">
        <v>9</v>
      </c>
      <c r="B75" s="39" t="s">
        <v>104</v>
      </c>
      <c r="C75" s="19">
        <v>22.1606</v>
      </c>
      <c r="D75" s="20" t="s">
        <v>13</v>
      </c>
      <c r="E75" s="20" t="s">
        <v>113</v>
      </c>
    </row>
    <row r="76" spans="1:5" s="10" customFormat="1" ht="47.25">
      <c r="A76" s="3">
        <v>10</v>
      </c>
      <c r="B76" s="39" t="s">
        <v>104</v>
      </c>
      <c r="C76" s="19">
        <v>7.867</v>
      </c>
      <c r="D76" s="20" t="s">
        <v>13</v>
      </c>
      <c r="E76" s="20" t="s">
        <v>114</v>
      </c>
    </row>
    <row r="77" spans="1:5" s="10" customFormat="1" ht="47.25">
      <c r="A77" s="3">
        <v>11</v>
      </c>
      <c r="B77" s="39" t="s">
        <v>104</v>
      </c>
      <c r="C77" s="19">
        <v>8.695</v>
      </c>
      <c r="D77" s="20" t="s">
        <v>13</v>
      </c>
      <c r="E77" s="20" t="s">
        <v>115</v>
      </c>
    </row>
    <row r="78" spans="1:5" s="10" customFormat="1" ht="47.25">
      <c r="A78" s="3">
        <v>12</v>
      </c>
      <c r="B78" s="40" t="s">
        <v>104</v>
      </c>
      <c r="C78" s="21">
        <v>25.8368</v>
      </c>
      <c r="D78" s="22" t="s">
        <v>13</v>
      </c>
      <c r="E78" s="22" t="s">
        <v>116</v>
      </c>
    </row>
    <row r="79" spans="1:5" s="10" customFormat="1" ht="47.25">
      <c r="A79" s="3">
        <v>13</v>
      </c>
      <c r="B79" s="41" t="s">
        <v>104</v>
      </c>
      <c r="C79" s="19">
        <v>45.862</v>
      </c>
      <c r="D79" s="20" t="s">
        <v>13</v>
      </c>
      <c r="E79" s="20" t="s">
        <v>117</v>
      </c>
    </row>
    <row r="80" spans="1:5" s="10" customFormat="1" ht="47.25">
      <c r="A80" s="3">
        <v>14</v>
      </c>
      <c r="B80" s="41" t="s">
        <v>104</v>
      </c>
      <c r="C80" s="19">
        <v>6.8052</v>
      </c>
      <c r="D80" s="20" t="s">
        <v>13</v>
      </c>
      <c r="E80" s="20" t="s">
        <v>118</v>
      </c>
    </row>
    <row r="81" spans="1:5" s="10" customFormat="1" ht="47.25">
      <c r="A81" s="3">
        <v>15</v>
      </c>
      <c r="B81" s="41" t="s">
        <v>104</v>
      </c>
      <c r="C81" s="19">
        <v>5.8189</v>
      </c>
      <c r="D81" s="20" t="s">
        <v>13</v>
      </c>
      <c r="E81" s="20" t="s">
        <v>119</v>
      </c>
    </row>
    <row r="82" spans="1:5" s="10" customFormat="1" ht="47.25">
      <c r="A82" s="3">
        <v>16</v>
      </c>
      <c r="B82" s="39" t="s">
        <v>104</v>
      </c>
      <c r="C82" s="19">
        <v>4.0898</v>
      </c>
      <c r="D82" s="20" t="s">
        <v>13</v>
      </c>
      <c r="E82" s="20" t="s">
        <v>120</v>
      </c>
    </row>
    <row r="83" spans="1:5" s="10" customFormat="1" ht="47.25">
      <c r="A83" s="3">
        <v>17</v>
      </c>
      <c r="B83" s="39" t="s">
        <v>104</v>
      </c>
      <c r="C83" s="19">
        <v>21.8274</v>
      </c>
      <c r="D83" s="20" t="s">
        <v>13</v>
      </c>
      <c r="E83" s="20" t="s">
        <v>121</v>
      </c>
    </row>
    <row r="84" spans="1:5" s="10" customFormat="1" ht="47.25">
      <c r="A84" s="3">
        <v>18</v>
      </c>
      <c r="B84" s="39" t="s">
        <v>104</v>
      </c>
      <c r="C84" s="19">
        <v>5.4593</v>
      </c>
      <c r="D84" s="20" t="s">
        <v>13</v>
      </c>
      <c r="E84" s="20" t="s">
        <v>122</v>
      </c>
    </row>
    <row r="85" spans="1:5" s="10" customFormat="1" ht="47.25">
      <c r="A85" s="3">
        <v>19</v>
      </c>
      <c r="B85" s="39" t="s">
        <v>104</v>
      </c>
      <c r="C85" s="19">
        <v>9.3298</v>
      </c>
      <c r="D85" s="20" t="s">
        <v>13</v>
      </c>
      <c r="E85" s="20" t="s">
        <v>123</v>
      </c>
    </row>
    <row r="86" spans="1:5" s="10" customFormat="1" ht="47.25">
      <c r="A86" s="3">
        <v>20</v>
      </c>
      <c r="B86" s="41" t="s">
        <v>402</v>
      </c>
      <c r="C86" s="32">
        <v>4.2773</v>
      </c>
      <c r="D86" s="33" t="s">
        <v>13</v>
      </c>
      <c r="E86" s="34" t="s">
        <v>432</v>
      </c>
    </row>
    <row r="87" spans="1:5" s="10" customFormat="1" ht="47.25">
      <c r="A87" s="3">
        <v>21</v>
      </c>
      <c r="B87" s="41" t="s">
        <v>402</v>
      </c>
      <c r="C87" s="19">
        <v>12.4689</v>
      </c>
      <c r="D87" s="20" t="s">
        <v>13</v>
      </c>
      <c r="E87" s="20" t="s">
        <v>403</v>
      </c>
    </row>
    <row r="88" spans="1:5" s="10" customFormat="1" ht="47.25">
      <c r="A88" s="3">
        <v>22</v>
      </c>
      <c r="B88" s="41" t="s">
        <v>453</v>
      </c>
      <c r="C88" s="49">
        <v>2</v>
      </c>
      <c r="D88" s="20" t="s">
        <v>13</v>
      </c>
      <c r="E88" s="50" t="s">
        <v>441</v>
      </c>
    </row>
    <row r="89" spans="1:5" s="10" customFormat="1" ht="47.25">
      <c r="A89" s="3">
        <v>23</v>
      </c>
      <c r="B89" s="41" t="s">
        <v>402</v>
      </c>
      <c r="C89" s="49">
        <v>13.9884</v>
      </c>
      <c r="D89" s="20" t="s">
        <v>13</v>
      </c>
      <c r="E89" s="50" t="s">
        <v>452</v>
      </c>
    </row>
    <row r="90" spans="1:5" s="10" customFormat="1" ht="47.25">
      <c r="A90" s="3">
        <v>24</v>
      </c>
      <c r="B90" s="41" t="s">
        <v>454</v>
      </c>
      <c r="C90" s="19">
        <v>2</v>
      </c>
      <c r="D90" s="20" t="s">
        <v>13</v>
      </c>
      <c r="E90" s="20" t="s">
        <v>442</v>
      </c>
    </row>
    <row r="91" spans="1:5" s="10" customFormat="1" ht="15">
      <c r="A91" s="5">
        <v>24</v>
      </c>
      <c r="B91" s="38" t="s">
        <v>11</v>
      </c>
      <c r="C91" s="6">
        <f>SUM(C67:C90)</f>
        <v>295.1192000000001</v>
      </c>
      <c r="D91" s="3"/>
      <c r="E91" s="3"/>
    </row>
    <row r="92" spans="1:5" s="10" customFormat="1" ht="14.25" customHeight="1">
      <c r="A92" s="52" t="s">
        <v>25</v>
      </c>
      <c r="B92" s="55"/>
      <c r="C92" s="55"/>
      <c r="D92" s="55"/>
      <c r="E92" s="56"/>
    </row>
    <row r="93" spans="1:5" s="10" customFormat="1" ht="45">
      <c r="A93" s="15">
        <v>1</v>
      </c>
      <c r="B93" s="37" t="s">
        <v>26</v>
      </c>
      <c r="C93" s="4">
        <v>5.4324</v>
      </c>
      <c r="D93" s="3" t="s">
        <v>27</v>
      </c>
      <c r="E93" s="3" t="s">
        <v>28</v>
      </c>
    </row>
    <row r="94" spans="1:5" s="10" customFormat="1" ht="45">
      <c r="A94" s="15">
        <v>2</v>
      </c>
      <c r="B94" s="37" t="s">
        <v>26</v>
      </c>
      <c r="C94" s="4">
        <v>2.4717</v>
      </c>
      <c r="D94" s="3" t="s">
        <v>27</v>
      </c>
      <c r="E94" s="3" t="s">
        <v>29</v>
      </c>
    </row>
    <row r="95" spans="1:5" s="10" customFormat="1" ht="45">
      <c r="A95" s="15">
        <v>3</v>
      </c>
      <c r="B95" s="37" t="s">
        <v>26</v>
      </c>
      <c r="C95" s="4">
        <v>2.1099</v>
      </c>
      <c r="D95" s="3" t="s">
        <v>27</v>
      </c>
      <c r="E95" s="3" t="s">
        <v>30</v>
      </c>
    </row>
    <row r="96" spans="1:5" s="10" customFormat="1" ht="45">
      <c r="A96" s="15">
        <v>4</v>
      </c>
      <c r="B96" s="37" t="s">
        <v>26</v>
      </c>
      <c r="C96" s="4">
        <v>1.5094</v>
      </c>
      <c r="D96" s="3" t="s">
        <v>27</v>
      </c>
      <c r="E96" s="3" t="s">
        <v>31</v>
      </c>
    </row>
    <row r="97" spans="1:5" s="10" customFormat="1" ht="45">
      <c r="A97" s="15">
        <v>5</v>
      </c>
      <c r="B97" s="37" t="s">
        <v>26</v>
      </c>
      <c r="C97" s="4">
        <v>0.9965</v>
      </c>
      <c r="D97" s="3" t="s">
        <v>27</v>
      </c>
      <c r="E97" s="3" t="s">
        <v>32</v>
      </c>
    </row>
    <row r="98" spans="1:5" s="10" customFormat="1" ht="45">
      <c r="A98" s="15">
        <v>6</v>
      </c>
      <c r="B98" s="37" t="s">
        <v>26</v>
      </c>
      <c r="C98" s="4">
        <v>4.0297</v>
      </c>
      <c r="D98" s="3" t="s">
        <v>27</v>
      </c>
      <c r="E98" s="3" t="s">
        <v>33</v>
      </c>
    </row>
    <row r="99" spans="1:5" s="10" customFormat="1" ht="45">
      <c r="A99" s="15">
        <v>7</v>
      </c>
      <c r="B99" s="37" t="s">
        <v>26</v>
      </c>
      <c r="C99" s="4">
        <v>0.8504</v>
      </c>
      <c r="D99" s="3" t="s">
        <v>27</v>
      </c>
      <c r="E99" s="3" t="s">
        <v>34</v>
      </c>
    </row>
    <row r="100" spans="1:5" s="10" customFormat="1" ht="45">
      <c r="A100" s="15">
        <v>8</v>
      </c>
      <c r="B100" s="37" t="s">
        <v>49</v>
      </c>
      <c r="C100" s="4">
        <v>8.7548</v>
      </c>
      <c r="D100" s="3" t="s">
        <v>13</v>
      </c>
      <c r="E100" s="3" t="s">
        <v>50</v>
      </c>
    </row>
    <row r="101" spans="1:5" s="10" customFormat="1" ht="30">
      <c r="A101" s="15">
        <v>9</v>
      </c>
      <c r="B101" s="37" t="s">
        <v>182</v>
      </c>
      <c r="C101" s="4">
        <v>24.215</v>
      </c>
      <c r="D101" s="3" t="s">
        <v>18</v>
      </c>
      <c r="E101" s="3" t="s">
        <v>183</v>
      </c>
    </row>
    <row r="102" spans="1:5" s="10" customFormat="1" ht="45">
      <c r="A102" s="15">
        <v>10</v>
      </c>
      <c r="B102" s="37" t="s">
        <v>182</v>
      </c>
      <c r="C102" s="4">
        <v>7.8722</v>
      </c>
      <c r="D102" s="3" t="s">
        <v>13</v>
      </c>
      <c r="E102" s="3" t="s">
        <v>184</v>
      </c>
    </row>
    <row r="103" spans="1:5" s="10" customFormat="1" ht="30">
      <c r="A103" s="15">
        <v>11</v>
      </c>
      <c r="B103" s="37" t="s">
        <v>182</v>
      </c>
      <c r="C103" s="4">
        <v>13.2442</v>
      </c>
      <c r="D103" s="3" t="s">
        <v>18</v>
      </c>
      <c r="E103" s="3" t="s">
        <v>185</v>
      </c>
    </row>
    <row r="104" spans="1:5" s="10" customFormat="1" ht="30">
      <c r="A104" s="15">
        <v>12</v>
      </c>
      <c r="B104" s="37" t="s">
        <v>186</v>
      </c>
      <c r="C104" s="4">
        <v>11.2007</v>
      </c>
      <c r="D104" s="3" t="s">
        <v>18</v>
      </c>
      <c r="E104" s="3" t="s">
        <v>187</v>
      </c>
    </row>
    <row r="105" spans="1:5" s="10" customFormat="1" ht="45">
      <c r="A105" s="15">
        <v>13</v>
      </c>
      <c r="B105" s="37" t="s">
        <v>186</v>
      </c>
      <c r="C105" s="4">
        <v>6.7844</v>
      </c>
      <c r="D105" s="3" t="s">
        <v>13</v>
      </c>
      <c r="E105" s="3" t="s">
        <v>188</v>
      </c>
    </row>
    <row r="106" spans="1:5" s="10" customFormat="1" ht="45">
      <c r="A106" s="15">
        <v>14</v>
      </c>
      <c r="B106" s="37" t="s">
        <v>186</v>
      </c>
      <c r="C106" s="4">
        <v>4.0153</v>
      </c>
      <c r="D106" s="3" t="s">
        <v>189</v>
      </c>
      <c r="E106" s="3" t="s">
        <v>190</v>
      </c>
    </row>
    <row r="107" spans="1:5" s="10" customFormat="1" ht="30">
      <c r="A107" s="15">
        <v>15</v>
      </c>
      <c r="B107" s="37" t="s">
        <v>191</v>
      </c>
      <c r="C107" s="4">
        <v>6.1</v>
      </c>
      <c r="D107" s="3" t="s">
        <v>18</v>
      </c>
      <c r="E107" s="3" t="s">
        <v>192</v>
      </c>
    </row>
    <row r="108" spans="1:5" s="10" customFormat="1" ht="30">
      <c r="A108" s="15">
        <v>16</v>
      </c>
      <c r="B108" s="37" t="s">
        <v>191</v>
      </c>
      <c r="C108" s="4">
        <v>13.6</v>
      </c>
      <c r="D108" s="3" t="s">
        <v>18</v>
      </c>
      <c r="E108" s="3" t="s">
        <v>193</v>
      </c>
    </row>
    <row r="109" spans="1:5" s="10" customFormat="1" ht="45">
      <c r="A109" s="15">
        <v>17</v>
      </c>
      <c r="B109" s="37" t="s">
        <v>191</v>
      </c>
      <c r="C109" s="4">
        <v>7.2</v>
      </c>
      <c r="D109" s="3" t="s">
        <v>13</v>
      </c>
      <c r="E109" s="3" t="s">
        <v>194</v>
      </c>
    </row>
    <row r="110" spans="1:5" s="10" customFormat="1" ht="45">
      <c r="A110" s="15">
        <v>18</v>
      </c>
      <c r="B110" s="37" t="s">
        <v>191</v>
      </c>
      <c r="C110" s="4">
        <v>3.6</v>
      </c>
      <c r="D110" s="3" t="s">
        <v>13</v>
      </c>
      <c r="E110" s="3" t="s">
        <v>195</v>
      </c>
    </row>
    <row r="111" spans="1:5" s="10" customFormat="1" ht="45">
      <c r="A111" s="15">
        <v>19</v>
      </c>
      <c r="B111" s="37" t="s">
        <v>191</v>
      </c>
      <c r="C111" s="4">
        <v>7.7</v>
      </c>
      <c r="D111" s="3" t="s">
        <v>13</v>
      </c>
      <c r="E111" s="3" t="s">
        <v>196</v>
      </c>
    </row>
    <row r="112" spans="1:5" s="10" customFormat="1" ht="45">
      <c r="A112" s="15">
        <v>20</v>
      </c>
      <c r="B112" s="37" t="s">
        <v>191</v>
      </c>
      <c r="C112" s="4">
        <v>4.6</v>
      </c>
      <c r="D112" s="3" t="s">
        <v>13</v>
      </c>
      <c r="E112" s="3" t="s">
        <v>197</v>
      </c>
    </row>
    <row r="113" spans="1:5" s="10" customFormat="1" ht="45">
      <c r="A113" s="15">
        <v>21</v>
      </c>
      <c r="B113" s="37" t="s">
        <v>191</v>
      </c>
      <c r="C113" s="4">
        <v>7.8</v>
      </c>
      <c r="D113" s="3" t="s">
        <v>13</v>
      </c>
      <c r="E113" s="3" t="s">
        <v>198</v>
      </c>
    </row>
    <row r="114" spans="1:5" s="10" customFormat="1" ht="45">
      <c r="A114" s="15">
        <v>22</v>
      </c>
      <c r="B114" s="37" t="s">
        <v>191</v>
      </c>
      <c r="C114" s="4">
        <v>4.1</v>
      </c>
      <c r="D114" s="3" t="s">
        <v>13</v>
      </c>
      <c r="E114" s="3" t="s">
        <v>199</v>
      </c>
    </row>
    <row r="115" spans="1:5" s="10" customFormat="1" ht="45">
      <c r="A115" s="15">
        <v>23</v>
      </c>
      <c r="B115" s="37" t="s">
        <v>191</v>
      </c>
      <c r="C115" s="4">
        <v>7.6</v>
      </c>
      <c r="D115" s="3" t="s">
        <v>13</v>
      </c>
      <c r="E115" s="3" t="s">
        <v>200</v>
      </c>
    </row>
    <row r="116" spans="1:5" s="10" customFormat="1" ht="45">
      <c r="A116" s="15">
        <v>24</v>
      </c>
      <c r="B116" s="37" t="s">
        <v>201</v>
      </c>
      <c r="C116" s="4">
        <v>4.3543</v>
      </c>
      <c r="D116" s="3" t="s">
        <v>189</v>
      </c>
      <c r="E116" s="3" t="s">
        <v>202</v>
      </c>
    </row>
    <row r="117" spans="1:5" s="10" customFormat="1" ht="45">
      <c r="A117" s="15">
        <v>25</v>
      </c>
      <c r="B117" s="37" t="s">
        <v>203</v>
      </c>
      <c r="C117" s="4">
        <v>4.87</v>
      </c>
      <c r="D117" s="3" t="s">
        <v>189</v>
      </c>
      <c r="E117" s="3" t="s">
        <v>204</v>
      </c>
    </row>
    <row r="118" spans="1:5" s="10" customFormat="1" ht="45">
      <c r="A118" s="15">
        <v>26</v>
      </c>
      <c r="B118" s="37" t="s">
        <v>203</v>
      </c>
      <c r="C118" s="4">
        <v>5.3186</v>
      </c>
      <c r="D118" s="3" t="s">
        <v>189</v>
      </c>
      <c r="E118" s="3" t="s">
        <v>205</v>
      </c>
    </row>
    <row r="119" spans="1:5" s="10" customFormat="1" ht="45">
      <c r="A119" s="15">
        <v>27</v>
      </c>
      <c r="B119" s="37" t="s">
        <v>203</v>
      </c>
      <c r="C119" s="4">
        <v>2.4033</v>
      </c>
      <c r="D119" s="3" t="s">
        <v>189</v>
      </c>
      <c r="E119" s="3" t="s">
        <v>206</v>
      </c>
    </row>
    <row r="120" spans="1:5" s="10" customFormat="1" ht="45">
      <c r="A120" s="15">
        <v>28</v>
      </c>
      <c r="B120" s="37" t="s">
        <v>203</v>
      </c>
      <c r="C120" s="4">
        <v>4.054</v>
      </c>
      <c r="D120" s="3" t="s">
        <v>189</v>
      </c>
      <c r="E120" s="3" t="s">
        <v>207</v>
      </c>
    </row>
    <row r="121" spans="1:5" s="10" customFormat="1" ht="45">
      <c r="A121" s="15">
        <v>29</v>
      </c>
      <c r="B121" s="37" t="s">
        <v>208</v>
      </c>
      <c r="C121" s="4">
        <v>2.2102</v>
      </c>
      <c r="D121" s="3" t="s">
        <v>13</v>
      </c>
      <c r="E121" s="3" t="s">
        <v>209</v>
      </c>
    </row>
    <row r="122" spans="1:5" s="10" customFormat="1" ht="45">
      <c r="A122" s="15">
        <v>30</v>
      </c>
      <c r="B122" s="37" t="s">
        <v>49</v>
      </c>
      <c r="C122" s="4">
        <v>3.296</v>
      </c>
      <c r="D122" s="3" t="s">
        <v>13</v>
      </c>
      <c r="E122" s="3" t="s">
        <v>210</v>
      </c>
    </row>
    <row r="123" spans="1:5" s="10" customFormat="1" ht="45">
      <c r="A123" s="15">
        <v>31</v>
      </c>
      <c r="B123" s="37" t="s">
        <v>49</v>
      </c>
      <c r="C123" s="4">
        <v>4.857</v>
      </c>
      <c r="D123" s="3" t="s">
        <v>13</v>
      </c>
      <c r="E123" s="3" t="s">
        <v>211</v>
      </c>
    </row>
    <row r="124" spans="1:5" s="10" customFormat="1" ht="30">
      <c r="A124" s="15">
        <v>32</v>
      </c>
      <c r="B124" s="37" t="s">
        <v>49</v>
      </c>
      <c r="C124" s="4">
        <v>14.4608</v>
      </c>
      <c r="D124" s="3" t="s">
        <v>18</v>
      </c>
      <c r="E124" s="3" t="s">
        <v>212</v>
      </c>
    </row>
    <row r="125" spans="1:5" s="10" customFormat="1" ht="45">
      <c r="A125" s="15">
        <v>33</v>
      </c>
      <c r="B125" s="37" t="s">
        <v>49</v>
      </c>
      <c r="C125" s="4">
        <v>6.5409</v>
      </c>
      <c r="D125" s="3" t="s">
        <v>189</v>
      </c>
      <c r="E125" s="3" t="s">
        <v>213</v>
      </c>
    </row>
    <row r="126" spans="1:5" s="10" customFormat="1" ht="30">
      <c r="A126" s="15">
        <v>34</v>
      </c>
      <c r="B126" s="37" t="s">
        <v>49</v>
      </c>
      <c r="C126" s="4">
        <v>26.7373</v>
      </c>
      <c r="D126" s="3" t="s">
        <v>18</v>
      </c>
      <c r="E126" s="3" t="s">
        <v>214</v>
      </c>
    </row>
    <row r="127" spans="1:5" s="10" customFormat="1" ht="45">
      <c r="A127" s="15">
        <v>35</v>
      </c>
      <c r="B127" s="37" t="s">
        <v>49</v>
      </c>
      <c r="C127" s="4">
        <v>7.8805</v>
      </c>
      <c r="D127" s="3" t="s">
        <v>13</v>
      </c>
      <c r="E127" s="3" t="s">
        <v>215</v>
      </c>
    </row>
    <row r="128" spans="1:5" s="10" customFormat="1" ht="45">
      <c r="A128" s="15">
        <v>36</v>
      </c>
      <c r="B128" s="37" t="s">
        <v>49</v>
      </c>
      <c r="C128" s="4">
        <v>6.7035</v>
      </c>
      <c r="D128" s="3" t="s">
        <v>13</v>
      </c>
      <c r="E128" s="3" t="s">
        <v>216</v>
      </c>
    </row>
    <row r="129" spans="1:5" s="10" customFormat="1" ht="45">
      <c r="A129" s="15">
        <v>37</v>
      </c>
      <c r="B129" s="37" t="s">
        <v>49</v>
      </c>
      <c r="C129" s="4">
        <v>3.4513</v>
      </c>
      <c r="D129" s="3" t="s">
        <v>13</v>
      </c>
      <c r="E129" s="3" t="s">
        <v>217</v>
      </c>
    </row>
    <row r="130" spans="1:5" s="10" customFormat="1" ht="45">
      <c r="A130" s="15">
        <v>38</v>
      </c>
      <c r="B130" s="37" t="s">
        <v>49</v>
      </c>
      <c r="C130" s="4">
        <v>5.5234</v>
      </c>
      <c r="D130" s="3" t="s">
        <v>13</v>
      </c>
      <c r="E130" s="3" t="s">
        <v>218</v>
      </c>
    </row>
    <row r="131" spans="1:5" s="10" customFormat="1" ht="45">
      <c r="A131" s="15">
        <v>39</v>
      </c>
      <c r="B131" s="37" t="s">
        <v>49</v>
      </c>
      <c r="C131" s="4">
        <v>2.8366</v>
      </c>
      <c r="D131" s="3" t="s">
        <v>189</v>
      </c>
      <c r="E131" s="3" t="s">
        <v>219</v>
      </c>
    </row>
    <row r="132" spans="1:5" s="10" customFormat="1" ht="30">
      <c r="A132" s="15">
        <v>40</v>
      </c>
      <c r="B132" s="37" t="s">
        <v>49</v>
      </c>
      <c r="C132" s="4">
        <v>27.2896</v>
      </c>
      <c r="D132" s="3" t="s">
        <v>18</v>
      </c>
      <c r="E132" s="3" t="s">
        <v>220</v>
      </c>
    </row>
    <row r="133" spans="1:5" s="10" customFormat="1" ht="45">
      <c r="A133" s="15">
        <v>41</v>
      </c>
      <c r="B133" s="37" t="s">
        <v>49</v>
      </c>
      <c r="C133" s="4">
        <v>4.1802</v>
      </c>
      <c r="D133" s="3" t="s">
        <v>189</v>
      </c>
      <c r="E133" s="3" t="s">
        <v>221</v>
      </c>
    </row>
    <row r="134" spans="1:5" s="10" customFormat="1" ht="30">
      <c r="A134" s="15">
        <v>42</v>
      </c>
      <c r="B134" s="37" t="s">
        <v>49</v>
      </c>
      <c r="C134" s="4">
        <v>16.2548</v>
      </c>
      <c r="D134" s="3" t="s">
        <v>18</v>
      </c>
      <c r="E134" s="3" t="s">
        <v>222</v>
      </c>
    </row>
    <row r="135" spans="1:5" s="10" customFormat="1" ht="45">
      <c r="A135" s="15">
        <v>43</v>
      </c>
      <c r="B135" s="37" t="s">
        <v>49</v>
      </c>
      <c r="C135" s="4">
        <v>9.555</v>
      </c>
      <c r="D135" s="3" t="s">
        <v>13</v>
      </c>
      <c r="E135" s="3" t="s">
        <v>223</v>
      </c>
    </row>
    <row r="136" spans="1:5" s="10" customFormat="1" ht="45">
      <c r="A136" s="15">
        <v>44</v>
      </c>
      <c r="B136" s="37" t="s">
        <v>49</v>
      </c>
      <c r="C136" s="4">
        <v>6.0007</v>
      </c>
      <c r="D136" s="3" t="s">
        <v>13</v>
      </c>
      <c r="E136" s="3" t="s">
        <v>224</v>
      </c>
    </row>
    <row r="137" spans="1:5" s="10" customFormat="1" ht="30">
      <c r="A137" s="15">
        <v>45</v>
      </c>
      <c r="B137" s="37" t="s">
        <v>49</v>
      </c>
      <c r="C137" s="4">
        <v>12.5418</v>
      </c>
      <c r="D137" s="3" t="s">
        <v>18</v>
      </c>
      <c r="E137" s="3" t="s">
        <v>225</v>
      </c>
    </row>
    <row r="138" spans="1:5" s="10" customFormat="1" ht="45">
      <c r="A138" s="15">
        <v>46</v>
      </c>
      <c r="B138" s="37" t="s">
        <v>49</v>
      </c>
      <c r="C138" s="4">
        <v>5.0038</v>
      </c>
      <c r="D138" s="3" t="s">
        <v>13</v>
      </c>
      <c r="E138" s="3" t="s">
        <v>226</v>
      </c>
    </row>
    <row r="139" spans="1:5" s="10" customFormat="1" ht="30">
      <c r="A139" s="15">
        <v>47</v>
      </c>
      <c r="B139" s="37" t="s">
        <v>49</v>
      </c>
      <c r="C139" s="4">
        <v>41.3589</v>
      </c>
      <c r="D139" s="3" t="s">
        <v>18</v>
      </c>
      <c r="E139" s="3" t="s">
        <v>227</v>
      </c>
    </row>
    <row r="140" spans="1:5" s="10" customFormat="1" ht="45">
      <c r="A140" s="15">
        <v>48</v>
      </c>
      <c r="B140" s="37" t="s">
        <v>49</v>
      </c>
      <c r="C140" s="4">
        <v>4.9251</v>
      </c>
      <c r="D140" s="3" t="s">
        <v>13</v>
      </c>
      <c r="E140" s="3" t="s">
        <v>228</v>
      </c>
    </row>
    <row r="141" spans="1:5" s="10" customFormat="1" ht="45">
      <c r="A141" s="15">
        <v>49</v>
      </c>
      <c r="B141" s="37" t="s">
        <v>229</v>
      </c>
      <c r="C141" s="4">
        <v>3.2278</v>
      </c>
      <c r="D141" s="3" t="s">
        <v>189</v>
      </c>
      <c r="E141" s="3" t="s">
        <v>230</v>
      </c>
    </row>
    <row r="142" spans="1:5" s="10" customFormat="1" ht="30">
      <c r="A142" s="15">
        <v>50</v>
      </c>
      <c r="B142" s="37" t="s">
        <v>229</v>
      </c>
      <c r="C142" s="4">
        <v>13.1</v>
      </c>
      <c r="D142" s="3" t="s">
        <v>18</v>
      </c>
      <c r="E142" s="3" t="s">
        <v>231</v>
      </c>
    </row>
    <row r="143" spans="1:5" s="10" customFormat="1" ht="45">
      <c r="A143" s="15">
        <v>51</v>
      </c>
      <c r="B143" s="37" t="s">
        <v>232</v>
      </c>
      <c r="C143" s="4">
        <v>5.1524</v>
      </c>
      <c r="D143" s="3" t="s">
        <v>189</v>
      </c>
      <c r="E143" s="3" t="s">
        <v>233</v>
      </c>
    </row>
    <row r="144" spans="1:5" s="10" customFormat="1" ht="45">
      <c r="A144" s="15">
        <v>52</v>
      </c>
      <c r="B144" s="37" t="s">
        <v>232</v>
      </c>
      <c r="C144" s="4">
        <v>19.6332</v>
      </c>
      <c r="D144" s="3" t="s">
        <v>189</v>
      </c>
      <c r="E144" s="3" t="s">
        <v>234</v>
      </c>
    </row>
    <row r="145" spans="1:5" s="10" customFormat="1" ht="45">
      <c r="A145" s="15">
        <v>53</v>
      </c>
      <c r="B145" s="37" t="s">
        <v>232</v>
      </c>
      <c r="C145" s="4">
        <v>22.8127</v>
      </c>
      <c r="D145" s="3" t="s">
        <v>189</v>
      </c>
      <c r="E145" s="3" t="s">
        <v>235</v>
      </c>
    </row>
    <row r="146" spans="1:5" s="10" customFormat="1" ht="45">
      <c r="A146" s="15">
        <v>54</v>
      </c>
      <c r="B146" s="37" t="s">
        <v>232</v>
      </c>
      <c r="C146" s="4">
        <v>4.3308</v>
      </c>
      <c r="D146" s="3" t="s">
        <v>189</v>
      </c>
      <c r="E146" s="3" t="s">
        <v>236</v>
      </c>
    </row>
    <row r="147" spans="1:5" s="10" customFormat="1" ht="45">
      <c r="A147" s="15">
        <v>55</v>
      </c>
      <c r="B147" s="37" t="s">
        <v>232</v>
      </c>
      <c r="C147" s="4">
        <v>4.6552</v>
      </c>
      <c r="D147" s="3" t="s">
        <v>189</v>
      </c>
      <c r="E147" s="3" t="s">
        <v>237</v>
      </c>
    </row>
    <row r="148" spans="1:5" s="10" customFormat="1" ht="45">
      <c r="A148" s="15">
        <v>56</v>
      </c>
      <c r="B148" s="37" t="s">
        <v>232</v>
      </c>
      <c r="C148" s="4">
        <v>6.7894</v>
      </c>
      <c r="D148" s="3" t="s">
        <v>13</v>
      </c>
      <c r="E148" s="3" t="s">
        <v>238</v>
      </c>
    </row>
    <row r="149" spans="1:5" s="10" customFormat="1" ht="45">
      <c r="A149" s="15">
        <v>57</v>
      </c>
      <c r="B149" s="37" t="s">
        <v>232</v>
      </c>
      <c r="C149" s="4">
        <v>5.2435</v>
      </c>
      <c r="D149" s="3" t="s">
        <v>13</v>
      </c>
      <c r="E149" s="3" t="s">
        <v>239</v>
      </c>
    </row>
    <row r="150" spans="1:5" s="10" customFormat="1" ht="30">
      <c r="A150" s="15">
        <v>58</v>
      </c>
      <c r="B150" s="37" t="s">
        <v>232</v>
      </c>
      <c r="C150" s="4">
        <v>71.3352</v>
      </c>
      <c r="D150" s="3" t="s">
        <v>18</v>
      </c>
      <c r="E150" s="3" t="s">
        <v>240</v>
      </c>
    </row>
    <row r="151" spans="1:5" s="10" customFormat="1" ht="45">
      <c r="A151" s="15">
        <v>59</v>
      </c>
      <c r="B151" s="37" t="s">
        <v>241</v>
      </c>
      <c r="C151" s="4">
        <v>4.9944</v>
      </c>
      <c r="D151" s="3" t="s">
        <v>13</v>
      </c>
      <c r="E151" s="3" t="s">
        <v>242</v>
      </c>
    </row>
    <row r="152" spans="1:5" s="10" customFormat="1" ht="45">
      <c r="A152" s="15">
        <v>60</v>
      </c>
      <c r="B152" s="37" t="s">
        <v>473</v>
      </c>
      <c r="C152" s="4">
        <v>56.7642</v>
      </c>
      <c r="D152" s="3" t="s">
        <v>13</v>
      </c>
      <c r="E152" s="3" t="s">
        <v>474</v>
      </c>
    </row>
    <row r="153" spans="1:5" s="10" customFormat="1" ht="45">
      <c r="A153" s="15">
        <v>61</v>
      </c>
      <c r="B153" s="37" t="s">
        <v>473</v>
      </c>
      <c r="C153" s="4">
        <v>52.1536</v>
      </c>
      <c r="D153" s="3" t="s">
        <v>13</v>
      </c>
      <c r="E153" s="3" t="s">
        <v>475</v>
      </c>
    </row>
    <row r="154" spans="1:5" s="10" customFormat="1" ht="45">
      <c r="A154" s="15">
        <v>62</v>
      </c>
      <c r="B154" s="37" t="s">
        <v>473</v>
      </c>
      <c r="C154" s="4">
        <v>99.1873</v>
      </c>
      <c r="D154" s="3" t="s">
        <v>13</v>
      </c>
      <c r="E154" s="3" t="s">
        <v>476</v>
      </c>
    </row>
    <row r="155" spans="1:5" s="10" customFormat="1" ht="45">
      <c r="A155" s="15">
        <v>63</v>
      </c>
      <c r="B155" s="37" t="s">
        <v>241</v>
      </c>
      <c r="C155" s="4">
        <v>2.3849</v>
      </c>
      <c r="D155" s="3" t="s">
        <v>13</v>
      </c>
      <c r="E155" s="3" t="s">
        <v>243</v>
      </c>
    </row>
    <row r="156" spans="1:5" s="10" customFormat="1" ht="15">
      <c r="A156" s="14">
        <v>63</v>
      </c>
      <c r="B156" s="38" t="s">
        <v>11</v>
      </c>
      <c r="C156" s="6">
        <f>SUM(C93:C155)</f>
        <v>760.1587999999999</v>
      </c>
      <c r="D156" s="3"/>
      <c r="E156" s="3"/>
    </row>
    <row r="157" spans="1:5" s="10" customFormat="1" ht="15" customHeight="1">
      <c r="A157" s="52" t="s">
        <v>327</v>
      </c>
      <c r="B157" s="53"/>
      <c r="C157" s="53"/>
      <c r="D157" s="53"/>
      <c r="E157" s="54"/>
    </row>
    <row r="158" spans="1:5" s="10" customFormat="1" ht="30" customHeight="1">
      <c r="A158" s="5">
        <v>1</v>
      </c>
      <c r="B158" s="37" t="s">
        <v>328</v>
      </c>
      <c r="C158" s="4">
        <v>2.0129</v>
      </c>
      <c r="D158" s="3" t="s">
        <v>13</v>
      </c>
      <c r="E158" s="3" t="s">
        <v>329</v>
      </c>
    </row>
    <row r="159" spans="1:5" s="10" customFormat="1" ht="30" customHeight="1">
      <c r="A159" s="5">
        <v>2</v>
      </c>
      <c r="B159" s="37" t="s">
        <v>328</v>
      </c>
      <c r="C159" s="4">
        <v>3.2717</v>
      </c>
      <c r="D159" s="3" t="s">
        <v>13</v>
      </c>
      <c r="E159" s="3" t="s">
        <v>330</v>
      </c>
    </row>
    <row r="160" spans="1:5" s="10" customFormat="1" ht="30" customHeight="1">
      <c r="A160" s="5">
        <v>3</v>
      </c>
      <c r="B160" s="37" t="s">
        <v>328</v>
      </c>
      <c r="C160" s="4">
        <v>2.3081</v>
      </c>
      <c r="D160" s="3" t="s">
        <v>13</v>
      </c>
      <c r="E160" s="3" t="s">
        <v>331</v>
      </c>
    </row>
    <row r="161" spans="1:5" s="10" customFormat="1" ht="30" customHeight="1">
      <c r="A161" s="5">
        <v>4</v>
      </c>
      <c r="B161" s="37" t="s">
        <v>328</v>
      </c>
      <c r="C161" s="4">
        <v>14.5346</v>
      </c>
      <c r="D161" s="3" t="s">
        <v>13</v>
      </c>
      <c r="E161" s="3" t="s">
        <v>332</v>
      </c>
    </row>
    <row r="162" spans="1:5" s="10" customFormat="1" ht="30" customHeight="1">
      <c r="A162" s="5">
        <v>5</v>
      </c>
      <c r="B162" s="37" t="s">
        <v>328</v>
      </c>
      <c r="C162" s="4">
        <v>16.6281</v>
      </c>
      <c r="D162" s="3" t="s">
        <v>13</v>
      </c>
      <c r="E162" s="3" t="s">
        <v>333</v>
      </c>
    </row>
    <row r="163" spans="1:5" s="10" customFormat="1" ht="30" customHeight="1">
      <c r="A163" s="5">
        <v>6</v>
      </c>
      <c r="B163" s="37" t="s">
        <v>334</v>
      </c>
      <c r="C163" s="4">
        <v>19.1456</v>
      </c>
      <c r="D163" s="3" t="s">
        <v>13</v>
      </c>
      <c r="E163" s="3" t="s">
        <v>335</v>
      </c>
    </row>
    <row r="164" spans="1:5" s="10" customFormat="1" ht="30" customHeight="1">
      <c r="A164" s="5">
        <v>7</v>
      </c>
      <c r="B164" s="37" t="s">
        <v>336</v>
      </c>
      <c r="C164" s="4">
        <v>13.3484</v>
      </c>
      <c r="D164" s="3" t="s">
        <v>13</v>
      </c>
      <c r="E164" s="3" t="s">
        <v>337</v>
      </c>
    </row>
    <row r="165" spans="1:5" s="10" customFormat="1" ht="30" customHeight="1">
      <c r="A165" s="5">
        <v>8</v>
      </c>
      <c r="B165" s="37" t="s">
        <v>338</v>
      </c>
      <c r="C165" s="4">
        <v>5.4178</v>
      </c>
      <c r="D165" s="3" t="s">
        <v>13</v>
      </c>
      <c r="E165" s="3" t="s">
        <v>339</v>
      </c>
    </row>
    <row r="166" spans="1:5" s="10" customFormat="1" ht="30" customHeight="1">
      <c r="A166" s="5">
        <v>9</v>
      </c>
      <c r="B166" s="37" t="s">
        <v>404</v>
      </c>
      <c r="C166" s="4">
        <v>1.6003</v>
      </c>
      <c r="D166" s="3" t="s">
        <v>13</v>
      </c>
      <c r="E166" s="3" t="s">
        <v>405</v>
      </c>
    </row>
    <row r="167" spans="1:5" s="10" customFormat="1" ht="30" customHeight="1">
      <c r="A167" s="5">
        <v>10</v>
      </c>
      <c r="B167" s="37" t="s">
        <v>404</v>
      </c>
      <c r="C167" s="4">
        <v>3.7502</v>
      </c>
      <c r="D167" s="3" t="s">
        <v>13</v>
      </c>
      <c r="E167" s="3" t="s">
        <v>406</v>
      </c>
    </row>
    <row r="168" spans="1:5" s="10" customFormat="1" ht="30" customHeight="1">
      <c r="A168" s="5">
        <v>11</v>
      </c>
      <c r="B168" s="37" t="s">
        <v>477</v>
      </c>
      <c r="C168" s="4">
        <v>45.1959</v>
      </c>
      <c r="D168" s="3" t="s">
        <v>13</v>
      </c>
      <c r="E168" s="3" t="s">
        <v>478</v>
      </c>
    </row>
    <row r="169" spans="1:5" s="10" customFormat="1" ht="30" customHeight="1">
      <c r="A169" s="5">
        <v>12</v>
      </c>
      <c r="B169" s="37" t="s">
        <v>479</v>
      </c>
      <c r="C169" s="4">
        <v>58.6294</v>
      </c>
      <c r="D169" s="3" t="s">
        <v>13</v>
      </c>
      <c r="E169" s="3" t="s">
        <v>480</v>
      </c>
    </row>
    <row r="170" spans="1:5" s="10" customFormat="1" ht="30" customHeight="1">
      <c r="A170" s="5">
        <v>13</v>
      </c>
      <c r="B170" s="37" t="s">
        <v>404</v>
      </c>
      <c r="C170" s="4">
        <v>3.5641</v>
      </c>
      <c r="D170" s="3" t="s">
        <v>13</v>
      </c>
      <c r="E170" s="3" t="s">
        <v>407</v>
      </c>
    </row>
    <row r="171" spans="1:5" s="27" customFormat="1" ht="15">
      <c r="A171" s="24">
        <v>13</v>
      </c>
      <c r="B171" s="42"/>
      <c r="C171" s="25">
        <f>SUM(C158:C170)</f>
        <v>189.4071</v>
      </c>
      <c r="D171" s="26"/>
      <c r="E171" s="26"/>
    </row>
    <row r="172" spans="1:5" s="10" customFormat="1" ht="14.25">
      <c r="A172" s="52" t="s">
        <v>6</v>
      </c>
      <c r="B172" s="53"/>
      <c r="C172" s="53"/>
      <c r="D172" s="53"/>
      <c r="E172" s="54"/>
    </row>
    <row r="173" spans="1:5" s="10" customFormat="1" ht="45">
      <c r="A173" s="3">
        <v>1</v>
      </c>
      <c r="B173" s="37" t="s">
        <v>52</v>
      </c>
      <c r="C173" s="4">
        <v>13.8999</v>
      </c>
      <c r="D173" s="3" t="s">
        <v>13</v>
      </c>
      <c r="E173" s="3" t="s">
        <v>53</v>
      </c>
    </row>
    <row r="174" spans="1:5" s="10" customFormat="1" ht="45">
      <c r="A174" s="3">
        <v>2</v>
      </c>
      <c r="B174" s="37" t="s">
        <v>51</v>
      </c>
      <c r="C174" s="4">
        <v>15.6894</v>
      </c>
      <c r="D174" s="3" t="s">
        <v>13</v>
      </c>
      <c r="E174" s="3" t="s">
        <v>66</v>
      </c>
    </row>
    <row r="175" spans="1:5" s="10" customFormat="1" ht="46.5" customHeight="1">
      <c r="A175" s="3">
        <v>3</v>
      </c>
      <c r="B175" s="43" t="s">
        <v>97</v>
      </c>
      <c r="C175" s="18">
        <v>11.7515</v>
      </c>
      <c r="D175" s="17" t="s">
        <v>13</v>
      </c>
      <c r="E175" s="11" t="s">
        <v>98</v>
      </c>
    </row>
    <row r="176" spans="1:5" s="10" customFormat="1" ht="46.5" customHeight="1">
      <c r="A176" s="3">
        <v>4</v>
      </c>
      <c r="B176" s="43" t="s">
        <v>88</v>
      </c>
      <c r="C176" s="18">
        <v>59.2828</v>
      </c>
      <c r="D176" s="17" t="s">
        <v>13</v>
      </c>
      <c r="E176" s="11" t="s">
        <v>89</v>
      </c>
    </row>
    <row r="177" spans="1:5" s="10" customFormat="1" ht="46.5" customHeight="1">
      <c r="A177" s="3">
        <v>5</v>
      </c>
      <c r="B177" s="43" t="s">
        <v>124</v>
      </c>
      <c r="C177" s="18">
        <v>16.9991</v>
      </c>
      <c r="D177" s="17" t="s">
        <v>13</v>
      </c>
      <c r="E177" s="11" t="s">
        <v>125</v>
      </c>
    </row>
    <row r="178" spans="1:5" s="10" customFormat="1" ht="46.5" customHeight="1">
      <c r="A178" s="3">
        <v>6</v>
      </c>
      <c r="B178" s="43" t="s">
        <v>439</v>
      </c>
      <c r="C178" s="18">
        <v>3.5</v>
      </c>
      <c r="D178" s="17" t="s">
        <v>13</v>
      </c>
      <c r="E178" s="11" t="s">
        <v>440</v>
      </c>
    </row>
    <row r="179" spans="1:5" s="10" customFormat="1" ht="15">
      <c r="A179" s="5">
        <v>6</v>
      </c>
      <c r="B179" s="38" t="s">
        <v>11</v>
      </c>
      <c r="C179" s="6">
        <f>SUM(C173:C178)</f>
        <v>121.12270000000001</v>
      </c>
      <c r="D179" s="3"/>
      <c r="E179" s="3"/>
    </row>
    <row r="180" spans="1:5" s="10" customFormat="1" ht="14.25">
      <c r="A180" s="52" t="s">
        <v>7</v>
      </c>
      <c r="B180" s="53"/>
      <c r="C180" s="53"/>
      <c r="D180" s="53"/>
      <c r="E180" s="54"/>
    </row>
    <row r="181" spans="1:5" s="10" customFormat="1" ht="45">
      <c r="A181" s="3">
        <v>1</v>
      </c>
      <c r="B181" s="37" t="s">
        <v>35</v>
      </c>
      <c r="C181" s="4">
        <v>13.3</v>
      </c>
      <c r="D181" s="3" t="s">
        <v>13</v>
      </c>
      <c r="E181" s="3" t="s">
        <v>72</v>
      </c>
    </row>
    <row r="182" spans="1:5" s="10" customFormat="1" ht="45">
      <c r="A182" s="3">
        <v>2</v>
      </c>
      <c r="B182" s="37" t="s">
        <v>340</v>
      </c>
      <c r="C182" s="4">
        <v>7.2565</v>
      </c>
      <c r="D182" s="3" t="s">
        <v>13</v>
      </c>
      <c r="E182" s="3" t="s">
        <v>341</v>
      </c>
    </row>
    <row r="183" spans="1:5" s="10" customFormat="1" ht="45">
      <c r="A183" s="3">
        <v>3</v>
      </c>
      <c r="B183" s="37" t="s">
        <v>340</v>
      </c>
      <c r="C183" s="4">
        <v>21.362</v>
      </c>
      <c r="D183" s="3" t="s">
        <v>13</v>
      </c>
      <c r="E183" s="3" t="s">
        <v>342</v>
      </c>
    </row>
    <row r="184" spans="1:5" s="10" customFormat="1" ht="45">
      <c r="A184" s="3">
        <v>4</v>
      </c>
      <c r="B184" s="37" t="s">
        <v>340</v>
      </c>
      <c r="C184" s="4">
        <v>9.3815</v>
      </c>
      <c r="D184" s="3" t="s">
        <v>13</v>
      </c>
      <c r="E184" s="3" t="s">
        <v>343</v>
      </c>
    </row>
    <row r="185" spans="1:5" s="10" customFormat="1" ht="45">
      <c r="A185" s="3">
        <v>5</v>
      </c>
      <c r="B185" s="37" t="s">
        <v>344</v>
      </c>
      <c r="C185" s="4">
        <v>3.8</v>
      </c>
      <c r="D185" s="3" t="s">
        <v>13</v>
      </c>
      <c r="E185" s="3" t="s">
        <v>345</v>
      </c>
    </row>
    <row r="186" spans="1:5" s="10" customFormat="1" ht="45">
      <c r="A186" s="3">
        <v>6</v>
      </c>
      <c r="B186" s="37" t="s">
        <v>344</v>
      </c>
      <c r="C186" s="4">
        <v>2.9</v>
      </c>
      <c r="D186" s="3" t="s">
        <v>13</v>
      </c>
      <c r="E186" s="3" t="s">
        <v>346</v>
      </c>
    </row>
    <row r="187" spans="1:5" s="10" customFormat="1" ht="45">
      <c r="A187" s="3">
        <v>7</v>
      </c>
      <c r="B187" s="37" t="s">
        <v>344</v>
      </c>
      <c r="C187" s="4">
        <v>4.9</v>
      </c>
      <c r="D187" s="3" t="s">
        <v>13</v>
      </c>
      <c r="E187" s="3" t="s">
        <v>347</v>
      </c>
    </row>
    <row r="188" spans="1:5" s="10" customFormat="1" ht="45">
      <c r="A188" s="3">
        <v>8</v>
      </c>
      <c r="B188" s="37" t="s">
        <v>344</v>
      </c>
      <c r="C188" s="4">
        <v>22.8</v>
      </c>
      <c r="D188" s="3" t="s">
        <v>13</v>
      </c>
      <c r="E188" s="3" t="s">
        <v>348</v>
      </c>
    </row>
    <row r="189" spans="1:5" s="10" customFormat="1" ht="45">
      <c r="A189" s="3">
        <v>9</v>
      </c>
      <c r="B189" s="37" t="s">
        <v>448</v>
      </c>
      <c r="C189" s="4">
        <v>9.3</v>
      </c>
      <c r="D189" s="3" t="s">
        <v>13</v>
      </c>
      <c r="E189" s="3" t="s">
        <v>449</v>
      </c>
    </row>
    <row r="190" spans="1:5" s="10" customFormat="1" ht="45">
      <c r="A190" s="3">
        <v>10</v>
      </c>
      <c r="B190" s="37" t="s">
        <v>450</v>
      </c>
      <c r="C190" s="4">
        <v>8.1</v>
      </c>
      <c r="D190" s="3" t="s">
        <v>13</v>
      </c>
      <c r="E190" s="3" t="s">
        <v>449</v>
      </c>
    </row>
    <row r="191" spans="1:5" s="10" customFormat="1" ht="15">
      <c r="A191" s="5">
        <v>10</v>
      </c>
      <c r="B191" s="38" t="s">
        <v>11</v>
      </c>
      <c r="C191" s="6">
        <f>SUM(C181:C190)</f>
        <v>103.09999999999998</v>
      </c>
      <c r="D191" s="3"/>
      <c r="E191" s="3"/>
    </row>
    <row r="192" spans="1:5" s="10" customFormat="1" ht="14.25">
      <c r="A192" s="52" t="s">
        <v>8</v>
      </c>
      <c r="B192" s="53"/>
      <c r="C192" s="53"/>
      <c r="D192" s="53"/>
      <c r="E192" s="54"/>
    </row>
    <row r="193" spans="1:5" s="10" customFormat="1" ht="45">
      <c r="A193" s="3">
        <v>1</v>
      </c>
      <c r="B193" s="37" t="s">
        <v>54</v>
      </c>
      <c r="C193" s="4">
        <v>2.402</v>
      </c>
      <c r="D193" s="7" t="s">
        <v>13</v>
      </c>
      <c r="E193" s="7" t="s">
        <v>55</v>
      </c>
    </row>
    <row r="194" spans="1:5" s="10" customFormat="1" ht="45">
      <c r="A194" s="3">
        <v>2</v>
      </c>
      <c r="B194" s="37" t="s">
        <v>56</v>
      </c>
      <c r="C194" s="4">
        <v>0.8402</v>
      </c>
      <c r="D194" s="7" t="s">
        <v>13</v>
      </c>
      <c r="E194" s="7" t="s">
        <v>57</v>
      </c>
    </row>
    <row r="195" spans="1:5" s="10" customFormat="1" ht="45">
      <c r="A195" s="3">
        <v>3</v>
      </c>
      <c r="B195" s="37" t="s">
        <v>353</v>
      </c>
      <c r="C195" s="4">
        <v>18.3179</v>
      </c>
      <c r="D195" s="7" t="s">
        <v>13</v>
      </c>
      <c r="E195" s="7" t="s">
        <v>354</v>
      </c>
    </row>
    <row r="196" spans="1:5" s="10" customFormat="1" ht="45">
      <c r="A196" s="3">
        <v>4</v>
      </c>
      <c r="B196" s="37" t="s">
        <v>353</v>
      </c>
      <c r="C196" s="4">
        <v>8.2848</v>
      </c>
      <c r="D196" s="7" t="s">
        <v>13</v>
      </c>
      <c r="E196" s="7" t="s">
        <v>355</v>
      </c>
    </row>
    <row r="197" spans="1:5" s="10" customFormat="1" ht="45">
      <c r="A197" s="3">
        <v>5</v>
      </c>
      <c r="B197" s="37" t="s">
        <v>353</v>
      </c>
      <c r="C197" s="4">
        <v>37.4876</v>
      </c>
      <c r="D197" s="7" t="s">
        <v>13</v>
      </c>
      <c r="E197" s="7" t="s">
        <v>356</v>
      </c>
    </row>
    <row r="198" spans="1:5" s="10" customFormat="1" ht="45">
      <c r="A198" s="3">
        <v>6</v>
      </c>
      <c r="B198" s="37" t="s">
        <v>353</v>
      </c>
      <c r="C198" s="4">
        <v>41.7321</v>
      </c>
      <c r="D198" s="7" t="s">
        <v>13</v>
      </c>
      <c r="E198" s="7" t="s">
        <v>357</v>
      </c>
    </row>
    <row r="199" spans="1:5" s="10" customFormat="1" ht="45">
      <c r="A199" s="3">
        <v>7</v>
      </c>
      <c r="B199" s="37" t="s">
        <v>358</v>
      </c>
      <c r="C199" s="4">
        <v>88.3847</v>
      </c>
      <c r="D199" s="7" t="s">
        <v>13</v>
      </c>
      <c r="E199" s="7" t="s">
        <v>359</v>
      </c>
    </row>
    <row r="200" spans="1:5" s="10" customFormat="1" ht="15">
      <c r="A200" s="5">
        <v>7</v>
      </c>
      <c r="B200" s="38" t="s">
        <v>11</v>
      </c>
      <c r="C200" s="6">
        <f>SUM(C193:C199)</f>
        <v>197.4493</v>
      </c>
      <c r="D200" s="3"/>
      <c r="E200" s="3"/>
    </row>
    <row r="201" spans="1:5" s="10" customFormat="1" ht="14.25">
      <c r="A201" s="52" t="s">
        <v>9</v>
      </c>
      <c r="B201" s="53"/>
      <c r="C201" s="53"/>
      <c r="D201" s="53"/>
      <c r="E201" s="54"/>
    </row>
    <row r="202" spans="1:5" s="10" customFormat="1" ht="44.25" customHeight="1">
      <c r="A202" s="3">
        <v>1</v>
      </c>
      <c r="B202" s="37" t="s">
        <v>17</v>
      </c>
      <c r="C202" s="4">
        <v>5.26</v>
      </c>
      <c r="D202" s="3" t="s">
        <v>13</v>
      </c>
      <c r="E202" s="3" t="s">
        <v>73</v>
      </c>
    </row>
    <row r="203" spans="1:5" s="10" customFormat="1" ht="44.25" customHeight="1">
      <c r="A203" s="3">
        <v>2</v>
      </c>
      <c r="B203" s="37" t="s">
        <v>20</v>
      </c>
      <c r="C203" s="4">
        <v>36.1898</v>
      </c>
      <c r="D203" s="3" t="s">
        <v>13</v>
      </c>
      <c r="E203" s="3" t="s">
        <v>472</v>
      </c>
    </row>
    <row r="204" spans="1:5" s="10" customFormat="1" ht="44.25" customHeight="1">
      <c r="A204" s="3">
        <v>3</v>
      </c>
      <c r="B204" s="37" t="s">
        <v>17</v>
      </c>
      <c r="C204" s="4">
        <v>7.9</v>
      </c>
      <c r="D204" s="3" t="s">
        <v>13</v>
      </c>
      <c r="E204" s="3" t="s">
        <v>433</v>
      </c>
    </row>
    <row r="205" spans="1:5" s="10" customFormat="1" ht="44.25" customHeight="1">
      <c r="A205" s="3">
        <v>4</v>
      </c>
      <c r="B205" s="37" t="s">
        <v>17</v>
      </c>
      <c r="C205" s="4">
        <v>17.2892</v>
      </c>
      <c r="D205" s="3" t="s">
        <v>13</v>
      </c>
      <c r="E205" s="3" t="s">
        <v>457</v>
      </c>
    </row>
    <row r="206" spans="1:5" s="10" customFormat="1" ht="44.25" customHeight="1">
      <c r="A206" s="3">
        <v>5</v>
      </c>
      <c r="B206" s="37" t="s">
        <v>17</v>
      </c>
      <c r="C206" s="4">
        <v>7.3774</v>
      </c>
      <c r="D206" s="3" t="s">
        <v>13</v>
      </c>
      <c r="E206" s="3" t="s">
        <v>458</v>
      </c>
    </row>
    <row r="207" spans="1:5" s="10" customFormat="1" ht="44.25" customHeight="1">
      <c r="A207" s="3">
        <v>6</v>
      </c>
      <c r="B207" s="37" t="s">
        <v>17</v>
      </c>
      <c r="C207" s="4">
        <v>20.128</v>
      </c>
      <c r="D207" s="3" t="s">
        <v>13</v>
      </c>
      <c r="E207" s="3" t="s">
        <v>459</v>
      </c>
    </row>
    <row r="208" spans="1:5" s="10" customFormat="1" ht="44.25" customHeight="1">
      <c r="A208" s="3">
        <v>7</v>
      </c>
      <c r="B208" s="37" t="s">
        <v>17</v>
      </c>
      <c r="C208" s="4">
        <v>6.9446</v>
      </c>
      <c r="D208" s="3" t="s">
        <v>13</v>
      </c>
      <c r="E208" s="3" t="s">
        <v>460</v>
      </c>
    </row>
    <row r="209" spans="1:5" s="10" customFormat="1" ht="44.25" customHeight="1">
      <c r="A209" s="3">
        <v>8</v>
      </c>
      <c r="B209" s="37" t="s">
        <v>17</v>
      </c>
      <c r="C209" s="4">
        <v>78.8913</v>
      </c>
      <c r="D209" s="3" t="s">
        <v>13</v>
      </c>
      <c r="E209" s="3" t="s">
        <v>461</v>
      </c>
    </row>
    <row r="210" spans="1:5" s="10" customFormat="1" ht="44.25" customHeight="1">
      <c r="A210" s="3">
        <v>9</v>
      </c>
      <c r="B210" s="37" t="s">
        <v>17</v>
      </c>
      <c r="C210" s="4">
        <v>4.6613</v>
      </c>
      <c r="D210" s="3" t="s">
        <v>13</v>
      </c>
      <c r="E210" s="3" t="s">
        <v>462</v>
      </c>
    </row>
    <row r="211" spans="1:5" s="10" customFormat="1" ht="44.25" customHeight="1">
      <c r="A211" s="3">
        <v>10</v>
      </c>
      <c r="B211" s="37" t="s">
        <v>17</v>
      </c>
      <c r="C211" s="4">
        <v>9.9975</v>
      </c>
      <c r="D211" s="3" t="s">
        <v>13</v>
      </c>
      <c r="E211" s="3" t="s">
        <v>463</v>
      </c>
    </row>
    <row r="212" spans="1:5" s="10" customFormat="1" ht="44.25" customHeight="1">
      <c r="A212" s="3">
        <v>11</v>
      </c>
      <c r="B212" s="37" t="s">
        <v>464</v>
      </c>
      <c r="C212" s="4">
        <v>8.4375</v>
      </c>
      <c r="D212" s="3" t="s">
        <v>13</v>
      </c>
      <c r="E212" s="3" t="s">
        <v>465</v>
      </c>
    </row>
    <row r="213" spans="1:5" s="10" customFormat="1" ht="44.25" customHeight="1">
      <c r="A213" s="3">
        <v>12</v>
      </c>
      <c r="B213" s="37" t="s">
        <v>464</v>
      </c>
      <c r="C213" s="4">
        <v>20</v>
      </c>
      <c r="D213" s="3" t="s">
        <v>13</v>
      </c>
      <c r="E213" s="3" t="s">
        <v>466</v>
      </c>
    </row>
    <row r="214" spans="1:5" s="10" customFormat="1" ht="44.25" customHeight="1">
      <c r="A214" s="3">
        <v>13</v>
      </c>
      <c r="B214" s="37" t="s">
        <v>464</v>
      </c>
      <c r="C214" s="4">
        <v>10</v>
      </c>
      <c r="D214" s="3" t="s">
        <v>13</v>
      </c>
      <c r="E214" s="3" t="s">
        <v>466</v>
      </c>
    </row>
    <row r="215" spans="1:5" s="10" customFormat="1" ht="15">
      <c r="A215" s="5">
        <v>13</v>
      </c>
      <c r="B215" s="38" t="s">
        <v>11</v>
      </c>
      <c r="C215" s="6">
        <f>SUM(C202:C214)</f>
        <v>233.0766</v>
      </c>
      <c r="D215" s="3"/>
      <c r="E215" s="3"/>
    </row>
    <row r="216" spans="1:5" s="10" customFormat="1" ht="14.25" customHeight="1">
      <c r="A216" s="52" t="s">
        <v>10</v>
      </c>
      <c r="B216" s="53"/>
      <c r="C216" s="53"/>
      <c r="D216" s="53"/>
      <c r="E216" s="54"/>
    </row>
    <row r="217" spans="1:5" s="10" customFormat="1" ht="45">
      <c r="A217" s="3">
        <v>1</v>
      </c>
      <c r="B217" s="37" t="s">
        <v>58</v>
      </c>
      <c r="C217" s="4">
        <v>9.8578</v>
      </c>
      <c r="D217" s="3" t="s">
        <v>13</v>
      </c>
      <c r="E217" s="3" t="s">
        <v>59</v>
      </c>
    </row>
    <row r="218" spans="1:5" s="10" customFormat="1" ht="45">
      <c r="A218" s="3">
        <v>2</v>
      </c>
      <c r="B218" s="37" t="s">
        <v>101</v>
      </c>
      <c r="C218" s="4">
        <v>62</v>
      </c>
      <c r="D218" s="3" t="s">
        <v>13</v>
      </c>
      <c r="E218" s="3" t="s">
        <v>102</v>
      </c>
    </row>
    <row r="219" spans="1:5" s="10" customFormat="1" ht="47.25" customHeight="1">
      <c r="A219" s="3">
        <v>3</v>
      </c>
      <c r="B219" s="37" t="s">
        <v>69</v>
      </c>
      <c r="C219" s="4">
        <v>47.5</v>
      </c>
      <c r="D219" s="3" t="s">
        <v>13</v>
      </c>
      <c r="E219" s="3" t="s">
        <v>70</v>
      </c>
    </row>
    <row r="220" spans="1:5" s="10" customFormat="1" ht="47.25" customHeight="1">
      <c r="A220" s="3">
        <v>4</v>
      </c>
      <c r="B220" s="44" t="s">
        <v>408</v>
      </c>
      <c r="C220" s="28">
        <v>11.5851</v>
      </c>
      <c r="D220" s="29" t="s">
        <v>13</v>
      </c>
      <c r="E220" s="29" t="s">
        <v>409</v>
      </c>
    </row>
    <row r="221" spans="1:5" s="10" customFormat="1" ht="47.25" customHeight="1">
      <c r="A221" s="3">
        <v>5</v>
      </c>
      <c r="B221" s="45" t="s">
        <v>408</v>
      </c>
      <c r="C221" s="30">
        <v>16.1777</v>
      </c>
      <c r="D221" s="31" t="s">
        <v>13</v>
      </c>
      <c r="E221" s="31" t="s">
        <v>410</v>
      </c>
    </row>
    <row r="222" spans="1:5" s="10" customFormat="1" ht="47.25" customHeight="1">
      <c r="A222" s="3">
        <v>6</v>
      </c>
      <c r="B222" s="45" t="s">
        <v>408</v>
      </c>
      <c r="C222" s="30">
        <v>5.5894</v>
      </c>
      <c r="D222" s="31" t="s">
        <v>13</v>
      </c>
      <c r="E222" s="31" t="s">
        <v>411</v>
      </c>
    </row>
    <row r="223" spans="1:5" s="10" customFormat="1" ht="47.25" customHeight="1">
      <c r="A223" s="3">
        <v>7</v>
      </c>
      <c r="B223" s="37" t="s">
        <v>69</v>
      </c>
      <c r="C223" s="4">
        <v>15</v>
      </c>
      <c r="D223" s="3" t="s">
        <v>13</v>
      </c>
      <c r="E223" s="3" t="s">
        <v>71</v>
      </c>
    </row>
    <row r="224" spans="1:5" s="10" customFormat="1" ht="47.25" customHeight="1">
      <c r="A224" s="3">
        <v>8</v>
      </c>
      <c r="B224" s="37" t="s">
        <v>443</v>
      </c>
      <c r="C224" s="4">
        <v>1.0843</v>
      </c>
      <c r="D224" s="3" t="s">
        <v>13</v>
      </c>
      <c r="E224" s="3" t="s">
        <v>444</v>
      </c>
    </row>
    <row r="225" spans="1:5" s="10" customFormat="1" ht="47.25" customHeight="1">
      <c r="A225" s="3">
        <v>9</v>
      </c>
      <c r="B225" s="37" t="s">
        <v>443</v>
      </c>
      <c r="C225" s="4">
        <v>2</v>
      </c>
      <c r="D225" s="3" t="s">
        <v>13</v>
      </c>
      <c r="E225" s="3" t="s">
        <v>445</v>
      </c>
    </row>
    <row r="226" spans="1:5" s="10" customFormat="1" ht="47.25" customHeight="1">
      <c r="A226" s="3">
        <v>10</v>
      </c>
      <c r="B226" s="37" t="s">
        <v>443</v>
      </c>
      <c r="C226" s="4">
        <v>1.0795</v>
      </c>
      <c r="D226" s="3" t="s">
        <v>13</v>
      </c>
      <c r="E226" s="3" t="s">
        <v>446</v>
      </c>
    </row>
    <row r="227" spans="1:5" s="10" customFormat="1" ht="47.25" customHeight="1">
      <c r="A227" s="3">
        <v>11</v>
      </c>
      <c r="B227" s="37" t="s">
        <v>443</v>
      </c>
      <c r="C227" s="4">
        <v>2</v>
      </c>
      <c r="D227" s="3" t="s">
        <v>13</v>
      </c>
      <c r="E227" s="3" t="s">
        <v>447</v>
      </c>
    </row>
    <row r="228" spans="1:5" s="10" customFormat="1" ht="15">
      <c r="A228" s="5">
        <v>11</v>
      </c>
      <c r="B228" s="38" t="s">
        <v>11</v>
      </c>
      <c r="C228" s="6">
        <f>SUM(C217:C227)</f>
        <v>173.87380000000005</v>
      </c>
      <c r="D228" s="3"/>
      <c r="E228" s="3"/>
    </row>
    <row r="229" spans="1:5" s="10" customFormat="1" ht="18" customHeight="1">
      <c r="A229" s="52" t="s">
        <v>21</v>
      </c>
      <c r="B229" s="55"/>
      <c r="C229" s="55"/>
      <c r="D229" s="55"/>
      <c r="E229" s="56"/>
    </row>
    <row r="230" spans="1:5" s="10" customFormat="1" ht="38.25">
      <c r="A230" s="3">
        <v>1</v>
      </c>
      <c r="B230" s="46" t="s">
        <v>36</v>
      </c>
      <c r="C230" s="23">
        <v>0.7951</v>
      </c>
      <c r="D230" s="16" t="s">
        <v>13</v>
      </c>
      <c r="E230" s="16" t="s">
        <v>37</v>
      </c>
    </row>
    <row r="231" spans="1:5" s="10" customFormat="1" ht="38.25">
      <c r="A231" s="3">
        <v>2</v>
      </c>
      <c r="B231" s="46" t="s">
        <v>38</v>
      </c>
      <c r="C231" s="23">
        <v>1.3988</v>
      </c>
      <c r="D231" s="16" t="s">
        <v>13</v>
      </c>
      <c r="E231" s="16" t="s">
        <v>39</v>
      </c>
    </row>
    <row r="232" spans="1:5" s="10" customFormat="1" ht="38.25">
      <c r="A232" s="3">
        <v>3</v>
      </c>
      <c r="B232" s="46" t="s">
        <v>40</v>
      </c>
      <c r="C232" s="23">
        <v>1.3493</v>
      </c>
      <c r="D232" s="16" t="s">
        <v>13</v>
      </c>
      <c r="E232" s="16" t="s">
        <v>41</v>
      </c>
    </row>
    <row r="233" spans="1:5" s="10" customFormat="1" ht="38.25">
      <c r="A233" s="3">
        <v>4</v>
      </c>
      <c r="B233" s="46" t="s">
        <v>42</v>
      </c>
      <c r="C233" s="23">
        <v>2.7318</v>
      </c>
      <c r="D233" s="16" t="s">
        <v>13</v>
      </c>
      <c r="E233" s="16" t="s">
        <v>43</v>
      </c>
    </row>
    <row r="234" spans="1:5" s="10" customFormat="1" ht="38.25">
      <c r="A234" s="3">
        <v>5</v>
      </c>
      <c r="B234" s="46" t="s">
        <v>42</v>
      </c>
      <c r="C234" s="23">
        <v>5.481</v>
      </c>
      <c r="D234" s="16" t="s">
        <v>13</v>
      </c>
      <c r="E234" s="16" t="s">
        <v>44</v>
      </c>
    </row>
    <row r="235" spans="1:5" s="10" customFormat="1" ht="38.25">
      <c r="A235" s="3">
        <v>6</v>
      </c>
      <c r="B235" s="46" t="s">
        <v>45</v>
      </c>
      <c r="C235" s="23">
        <v>1.9233</v>
      </c>
      <c r="D235" s="16" t="s">
        <v>13</v>
      </c>
      <c r="E235" s="16" t="s">
        <v>46</v>
      </c>
    </row>
    <row r="236" spans="1:5" s="10" customFormat="1" ht="38.25">
      <c r="A236" s="3">
        <v>7</v>
      </c>
      <c r="B236" s="46" t="s">
        <v>47</v>
      </c>
      <c r="C236" s="23">
        <v>9.602</v>
      </c>
      <c r="D236" s="16" t="s">
        <v>13</v>
      </c>
      <c r="E236" s="16" t="s">
        <v>48</v>
      </c>
    </row>
    <row r="237" spans="1:5" s="10" customFormat="1" ht="38.25">
      <c r="A237" s="3">
        <v>8</v>
      </c>
      <c r="B237" s="46" t="s">
        <v>60</v>
      </c>
      <c r="C237" s="23">
        <v>10.3053</v>
      </c>
      <c r="D237" s="16" t="s">
        <v>13</v>
      </c>
      <c r="E237" s="16" t="s">
        <v>61</v>
      </c>
    </row>
    <row r="238" spans="1:5" s="10" customFormat="1" ht="38.25">
      <c r="A238" s="3">
        <v>9</v>
      </c>
      <c r="B238" s="46" t="s">
        <v>62</v>
      </c>
      <c r="C238" s="23">
        <v>3.7546</v>
      </c>
      <c r="D238" s="16" t="s">
        <v>13</v>
      </c>
      <c r="E238" s="16" t="s">
        <v>63</v>
      </c>
    </row>
    <row r="239" spans="1:5" s="10" customFormat="1" ht="38.25">
      <c r="A239" s="3">
        <v>10</v>
      </c>
      <c r="B239" s="46" t="s">
        <v>136</v>
      </c>
      <c r="C239" s="23">
        <v>20</v>
      </c>
      <c r="D239" s="16" t="s">
        <v>13</v>
      </c>
      <c r="E239" s="16" t="s">
        <v>137</v>
      </c>
    </row>
    <row r="240" spans="1:5" s="10" customFormat="1" ht="38.25">
      <c r="A240" s="3">
        <v>11</v>
      </c>
      <c r="B240" s="46" t="s">
        <v>64</v>
      </c>
      <c r="C240" s="23">
        <v>8.7991</v>
      </c>
      <c r="D240" s="16" t="s">
        <v>13</v>
      </c>
      <c r="E240" s="16" t="s">
        <v>65</v>
      </c>
    </row>
    <row r="241" spans="1:5" s="10" customFormat="1" ht="38.25">
      <c r="A241" s="3">
        <v>12</v>
      </c>
      <c r="B241" s="46" t="s">
        <v>360</v>
      </c>
      <c r="C241" s="23">
        <v>2.8876</v>
      </c>
      <c r="D241" s="16" t="s">
        <v>13</v>
      </c>
      <c r="E241" s="16" t="s">
        <v>361</v>
      </c>
    </row>
    <row r="242" spans="1:5" s="10" customFormat="1" ht="38.25">
      <c r="A242" s="3">
        <v>13</v>
      </c>
      <c r="B242" s="46" t="s">
        <v>360</v>
      </c>
      <c r="C242" s="23">
        <v>6.0445</v>
      </c>
      <c r="D242" s="16" t="s">
        <v>13</v>
      </c>
      <c r="E242" s="16" t="s">
        <v>362</v>
      </c>
    </row>
    <row r="243" spans="1:5" s="10" customFormat="1" ht="38.25">
      <c r="A243" s="3">
        <v>14</v>
      </c>
      <c r="B243" s="46" t="s">
        <v>60</v>
      </c>
      <c r="C243" s="23">
        <v>2.821</v>
      </c>
      <c r="D243" s="16" t="s">
        <v>13</v>
      </c>
      <c r="E243" s="16" t="s">
        <v>363</v>
      </c>
    </row>
    <row r="244" spans="1:5" s="10" customFormat="1" ht="38.25">
      <c r="A244" s="3">
        <v>15</v>
      </c>
      <c r="B244" s="46" t="s">
        <v>60</v>
      </c>
      <c r="C244" s="23">
        <v>2.7541</v>
      </c>
      <c r="D244" s="16" t="s">
        <v>13</v>
      </c>
      <c r="E244" s="16" t="s">
        <v>364</v>
      </c>
    </row>
    <row r="245" spans="1:5" s="10" customFormat="1" ht="38.25">
      <c r="A245" s="3">
        <v>16</v>
      </c>
      <c r="B245" s="46" t="s">
        <v>60</v>
      </c>
      <c r="C245" s="23">
        <v>10.0536</v>
      </c>
      <c r="D245" s="16" t="s">
        <v>13</v>
      </c>
      <c r="E245" s="16" t="s">
        <v>365</v>
      </c>
    </row>
    <row r="246" spans="1:5" s="10" customFormat="1" ht="38.25">
      <c r="A246" s="3">
        <v>17</v>
      </c>
      <c r="B246" s="46" t="s">
        <v>60</v>
      </c>
      <c r="C246" s="23">
        <v>2.4862</v>
      </c>
      <c r="D246" s="16" t="s">
        <v>13</v>
      </c>
      <c r="E246" s="16" t="s">
        <v>366</v>
      </c>
    </row>
    <row r="247" spans="1:5" s="10" customFormat="1" ht="38.25">
      <c r="A247" s="3">
        <v>18</v>
      </c>
      <c r="B247" s="46" t="s">
        <v>367</v>
      </c>
      <c r="C247" s="23">
        <v>295.3689</v>
      </c>
      <c r="D247" s="16" t="s">
        <v>13</v>
      </c>
      <c r="E247" s="16" t="s">
        <v>368</v>
      </c>
    </row>
    <row r="248" spans="1:5" s="10" customFormat="1" ht="38.25">
      <c r="A248" s="3">
        <v>19</v>
      </c>
      <c r="B248" s="46" t="s">
        <v>369</v>
      </c>
      <c r="C248" s="23">
        <v>2.8577</v>
      </c>
      <c r="D248" s="16" t="s">
        <v>13</v>
      </c>
      <c r="E248" s="16" t="s">
        <v>370</v>
      </c>
    </row>
    <row r="249" spans="1:5" s="10" customFormat="1" ht="38.25">
      <c r="A249" s="3">
        <v>20</v>
      </c>
      <c r="B249" s="46" t="s">
        <v>62</v>
      </c>
      <c r="C249" s="23">
        <v>3.1109</v>
      </c>
      <c r="D249" s="16" t="s">
        <v>13</v>
      </c>
      <c r="E249" s="16" t="s">
        <v>371</v>
      </c>
    </row>
    <row r="250" spans="1:5" s="10" customFormat="1" ht="38.25">
      <c r="A250" s="3">
        <v>21</v>
      </c>
      <c r="B250" s="46" t="s">
        <v>372</v>
      </c>
      <c r="C250" s="23">
        <v>35.6482</v>
      </c>
      <c r="D250" s="16" t="s">
        <v>13</v>
      </c>
      <c r="E250" s="16" t="s">
        <v>373</v>
      </c>
    </row>
    <row r="251" spans="1:5" s="10" customFormat="1" ht="38.25">
      <c r="A251" s="3">
        <v>22</v>
      </c>
      <c r="B251" s="46" t="s">
        <v>372</v>
      </c>
      <c r="C251" s="23">
        <v>105.7348</v>
      </c>
      <c r="D251" s="16" t="s">
        <v>13</v>
      </c>
      <c r="E251" s="16" t="s">
        <v>374</v>
      </c>
    </row>
    <row r="252" spans="1:5" s="10" customFormat="1" ht="38.25">
      <c r="A252" s="3">
        <v>23</v>
      </c>
      <c r="B252" s="46" t="s">
        <v>372</v>
      </c>
      <c r="C252" s="23">
        <v>3.704</v>
      </c>
      <c r="D252" s="16" t="s">
        <v>13</v>
      </c>
      <c r="E252" s="16" t="s">
        <v>375</v>
      </c>
    </row>
    <row r="253" spans="1:5" s="10" customFormat="1" ht="38.25">
      <c r="A253" s="3">
        <v>24</v>
      </c>
      <c r="B253" s="46" t="s">
        <v>372</v>
      </c>
      <c r="C253" s="23">
        <v>29.6017</v>
      </c>
      <c r="D253" s="16" t="s">
        <v>13</v>
      </c>
      <c r="E253" s="16" t="s">
        <v>376</v>
      </c>
    </row>
    <row r="254" spans="1:5" s="10" customFormat="1" ht="38.25">
      <c r="A254" s="3">
        <v>25</v>
      </c>
      <c r="B254" s="46" t="s">
        <v>377</v>
      </c>
      <c r="C254" s="23">
        <v>19.2539</v>
      </c>
      <c r="D254" s="16" t="s">
        <v>13</v>
      </c>
      <c r="E254" s="16" t="s">
        <v>378</v>
      </c>
    </row>
    <row r="255" spans="1:5" s="10" customFormat="1" ht="38.25">
      <c r="A255" s="3">
        <v>26</v>
      </c>
      <c r="B255" s="46" t="s">
        <v>379</v>
      </c>
      <c r="C255" s="23">
        <v>15.7255</v>
      </c>
      <c r="D255" s="16" t="s">
        <v>13</v>
      </c>
      <c r="E255" s="16" t="s">
        <v>380</v>
      </c>
    </row>
    <row r="256" spans="1:5" s="10" customFormat="1" ht="38.25">
      <c r="A256" s="3">
        <v>27</v>
      </c>
      <c r="B256" s="46" t="s">
        <v>381</v>
      </c>
      <c r="C256" s="23">
        <v>2.0401</v>
      </c>
      <c r="D256" s="16" t="s">
        <v>13</v>
      </c>
      <c r="E256" s="16" t="s">
        <v>382</v>
      </c>
    </row>
    <row r="257" spans="1:5" s="10" customFormat="1" ht="38.25">
      <c r="A257" s="3">
        <v>28</v>
      </c>
      <c r="B257" s="46" t="s">
        <v>381</v>
      </c>
      <c r="C257" s="23">
        <v>3.1217</v>
      </c>
      <c r="D257" s="16" t="s">
        <v>13</v>
      </c>
      <c r="E257" s="16" t="s">
        <v>383</v>
      </c>
    </row>
    <row r="258" spans="1:5" s="10" customFormat="1" ht="38.25">
      <c r="A258" s="3">
        <v>29</v>
      </c>
      <c r="B258" s="46" t="s">
        <v>381</v>
      </c>
      <c r="C258" s="23">
        <v>2.2603</v>
      </c>
      <c r="D258" s="16" t="s">
        <v>13</v>
      </c>
      <c r="E258" s="16" t="s">
        <v>384</v>
      </c>
    </row>
    <row r="259" spans="1:5" s="10" customFormat="1" ht="38.25">
      <c r="A259" s="3">
        <v>30</v>
      </c>
      <c r="B259" s="46" t="s">
        <v>381</v>
      </c>
      <c r="C259" s="23">
        <v>3.3422</v>
      </c>
      <c r="D259" s="16" t="s">
        <v>13</v>
      </c>
      <c r="E259" s="16" t="s">
        <v>385</v>
      </c>
    </row>
    <row r="260" spans="1:5" s="10" customFormat="1" ht="38.25">
      <c r="A260" s="3">
        <v>31</v>
      </c>
      <c r="B260" s="46" t="s">
        <v>381</v>
      </c>
      <c r="C260" s="23">
        <v>3.4817</v>
      </c>
      <c r="D260" s="16" t="s">
        <v>13</v>
      </c>
      <c r="E260" s="16" t="s">
        <v>386</v>
      </c>
    </row>
    <row r="261" spans="1:5" s="10" customFormat="1" ht="38.25">
      <c r="A261" s="3">
        <v>32</v>
      </c>
      <c r="B261" s="46" t="s">
        <v>381</v>
      </c>
      <c r="C261" s="23">
        <v>3.2776</v>
      </c>
      <c r="D261" s="16" t="s">
        <v>13</v>
      </c>
      <c r="E261" s="16" t="s">
        <v>387</v>
      </c>
    </row>
    <row r="262" spans="1:5" s="10" customFormat="1" ht="38.25">
      <c r="A262" s="3">
        <v>33</v>
      </c>
      <c r="B262" s="46" t="s">
        <v>381</v>
      </c>
      <c r="C262" s="23">
        <v>12.89</v>
      </c>
      <c r="D262" s="16" t="s">
        <v>13</v>
      </c>
      <c r="E262" s="16" t="s">
        <v>388</v>
      </c>
    </row>
    <row r="263" spans="1:5" s="10" customFormat="1" ht="38.25">
      <c r="A263" s="3">
        <v>34</v>
      </c>
      <c r="B263" s="46" t="s">
        <v>381</v>
      </c>
      <c r="C263" s="23">
        <v>2.1105</v>
      </c>
      <c r="D263" s="16" t="s">
        <v>13</v>
      </c>
      <c r="E263" s="16" t="s">
        <v>389</v>
      </c>
    </row>
    <row r="264" spans="1:5" s="10" customFormat="1" ht="38.25">
      <c r="A264" s="3">
        <v>35</v>
      </c>
      <c r="B264" s="46" t="s">
        <v>381</v>
      </c>
      <c r="C264" s="23">
        <v>4.3363</v>
      </c>
      <c r="D264" s="16" t="s">
        <v>13</v>
      </c>
      <c r="E264" s="16" t="s">
        <v>390</v>
      </c>
    </row>
    <row r="265" spans="1:5" s="10" customFormat="1" ht="38.25">
      <c r="A265" s="3">
        <v>36</v>
      </c>
      <c r="B265" s="46" t="s">
        <v>381</v>
      </c>
      <c r="C265" s="23">
        <v>4.4562</v>
      </c>
      <c r="D265" s="16" t="s">
        <v>13</v>
      </c>
      <c r="E265" s="16" t="s">
        <v>391</v>
      </c>
    </row>
    <row r="266" spans="1:5" s="10" customFormat="1" ht="38.25">
      <c r="A266" s="3">
        <v>37</v>
      </c>
      <c r="B266" s="46" t="s">
        <v>381</v>
      </c>
      <c r="C266" s="23">
        <v>8.0317</v>
      </c>
      <c r="D266" s="16" t="s">
        <v>13</v>
      </c>
      <c r="E266" s="16" t="s">
        <v>392</v>
      </c>
    </row>
    <row r="267" spans="1:5" s="10" customFormat="1" ht="38.25">
      <c r="A267" s="3">
        <v>38</v>
      </c>
      <c r="B267" s="46" t="s">
        <v>381</v>
      </c>
      <c r="C267" s="23">
        <v>6.0564</v>
      </c>
      <c r="D267" s="16" t="s">
        <v>13</v>
      </c>
      <c r="E267" s="16" t="s">
        <v>393</v>
      </c>
    </row>
    <row r="268" spans="1:5" s="10" customFormat="1" ht="38.25">
      <c r="A268" s="3">
        <v>39</v>
      </c>
      <c r="B268" s="46" t="s">
        <v>381</v>
      </c>
      <c r="C268" s="23">
        <v>8.55</v>
      </c>
      <c r="D268" s="16" t="s">
        <v>13</v>
      </c>
      <c r="E268" s="16" t="s">
        <v>394</v>
      </c>
    </row>
    <row r="269" spans="1:5" s="10" customFormat="1" ht="38.25">
      <c r="A269" s="3">
        <v>40</v>
      </c>
      <c r="B269" s="46" t="s">
        <v>381</v>
      </c>
      <c r="C269" s="23">
        <v>2.6791</v>
      </c>
      <c r="D269" s="16" t="s">
        <v>13</v>
      </c>
      <c r="E269" s="16" t="s">
        <v>395</v>
      </c>
    </row>
    <row r="270" spans="1:5" s="10" customFormat="1" ht="38.25">
      <c r="A270" s="3">
        <v>41</v>
      </c>
      <c r="B270" s="46" t="s">
        <v>381</v>
      </c>
      <c r="C270" s="23">
        <v>3.0923</v>
      </c>
      <c r="D270" s="16" t="s">
        <v>13</v>
      </c>
      <c r="E270" s="16" t="s">
        <v>396</v>
      </c>
    </row>
    <row r="271" spans="1:5" s="10" customFormat="1" ht="38.25">
      <c r="A271" s="3">
        <v>42</v>
      </c>
      <c r="B271" s="46" t="s">
        <v>381</v>
      </c>
      <c r="C271" s="23">
        <v>2.8492</v>
      </c>
      <c r="D271" s="16" t="s">
        <v>13</v>
      </c>
      <c r="E271" s="16" t="s">
        <v>397</v>
      </c>
    </row>
    <row r="272" spans="1:5" s="10" customFormat="1" ht="38.25">
      <c r="A272" s="3">
        <v>43</v>
      </c>
      <c r="B272" s="46" t="s">
        <v>381</v>
      </c>
      <c r="C272" s="23">
        <v>5.0793</v>
      </c>
      <c r="D272" s="16" t="s">
        <v>13</v>
      </c>
      <c r="E272" s="16" t="s">
        <v>398</v>
      </c>
    </row>
    <row r="273" spans="1:5" s="10" customFormat="1" ht="38.25">
      <c r="A273" s="3">
        <v>44</v>
      </c>
      <c r="B273" s="46" t="s">
        <v>381</v>
      </c>
      <c r="C273" s="23">
        <v>2.5279</v>
      </c>
      <c r="D273" s="16" t="s">
        <v>13</v>
      </c>
      <c r="E273" s="16" t="s">
        <v>399</v>
      </c>
    </row>
    <row r="274" spans="1:5" s="10" customFormat="1" ht="38.25">
      <c r="A274" s="3">
        <v>45</v>
      </c>
      <c r="B274" s="46" t="s">
        <v>381</v>
      </c>
      <c r="C274" s="23">
        <v>2.3776</v>
      </c>
      <c r="D274" s="16" t="s">
        <v>13</v>
      </c>
      <c r="E274" s="16" t="s">
        <v>387</v>
      </c>
    </row>
    <row r="275" spans="1:5" s="10" customFormat="1" ht="38.25">
      <c r="A275" s="3">
        <v>46</v>
      </c>
      <c r="B275" s="46" t="s">
        <v>400</v>
      </c>
      <c r="C275" s="23">
        <v>3.2872</v>
      </c>
      <c r="D275" s="16" t="s">
        <v>13</v>
      </c>
      <c r="E275" s="16" t="s">
        <v>401</v>
      </c>
    </row>
    <row r="276" spans="1:5" s="10" customFormat="1" ht="38.25">
      <c r="A276" s="3">
        <v>47</v>
      </c>
      <c r="B276" s="46" t="s">
        <v>421</v>
      </c>
      <c r="C276" s="23">
        <v>2.8813</v>
      </c>
      <c r="D276" s="16" t="s">
        <v>13</v>
      </c>
      <c r="E276" s="16" t="s">
        <v>422</v>
      </c>
    </row>
    <row r="277" spans="1:5" s="10" customFormat="1" ht="38.25">
      <c r="A277" s="3">
        <v>48</v>
      </c>
      <c r="B277" s="46" t="s">
        <v>421</v>
      </c>
      <c r="C277" s="23">
        <v>5.2444</v>
      </c>
      <c r="D277" s="16" t="s">
        <v>13</v>
      </c>
      <c r="E277" s="16" t="s">
        <v>423</v>
      </c>
    </row>
    <row r="278" spans="1:5" s="10" customFormat="1" ht="38.25">
      <c r="A278" s="3">
        <v>49</v>
      </c>
      <c r="B278" s="46" t="s">
        <v>421</v>
      </c>
      <c r="C278" s="23">
        <v>2.868</v>
      </c>
      <c r="D278" s="16" t="s">
        <v>13</v>
      </c>
      <c r="E278" s="16" t="s">
        <v>424</v>
      </c>
    </row>
    <row r="279" spans="1:5" s="10" customFormat="1" ht="38.25">
      <c r="A279" s="3">
        <v>50</v>
      </c>
      <c r="B279" s="46" t="s">
        <v>421</v>
      </c>
      <c r="C279" s="23">
        <v>3.8319</v>
      </c>
      <c r="D279" s="16" t="s">
        <v>13</v>
      </c>
      <c r="E279" s="16" t="s">
        <v>425</v>
      </c>
    </row>
    <row r="280" spans="1:5" s="10" customFormat="1" ht="38.25">
      <c r="A280" s="3">
        <v>51</v>
      </c>
      <c r="B280" s="46" t="s">
        <v>421</v>
      </c>
      <c r="C280" s="23">
        <v>3.49</v>
      </c>
      <c r="D280" s="16" t="s">
        <v>13</v>
      </c>
      <c r="E280" s="16" t="s">
        <v>426</v>
      </c>
    </row>
    <row r="281" spans="1:5" s="10" customFormat="1" ht="38.25">
      <c r="A281" s="3">
        <v>52</v>
      </c>
      <c r="B281" s="46" t="s">
        <v>421</v>
      </c>
      <c r="C281" s="23">
        <v>4.4421</v>
      </c>
      <c r="D281" s="16" t="s">
        <v>13</v>
      </c>
      <c r="E281" s="16" t="s">
        <v>427</v>
      </c>
    </row>
    <row r="282" spans="1:5" s="10" customFormat="1" ht="38.25">
      <c r="A282" s="3">
        <v>53</v>
      </c>
      <c r="B282" s="46" t="s">
        <v>421</v>
      </c>
      <c r="C282" s="23">
        <v>2.942</v>
      </c>
      <c r="D282" s="16" t="s">
        <v>13</v>
      </c>
      <c r="E282" s="16" t="s">
        <v>428</v>
      </c>
    </row>
    <row r="283" spans="1:5" s="10" customFormat="1" ht="38.25">
      <c r="A283" s="3">
        <v>54</v>
      </c>
      <c r="B283" s="46" t="s">
        <v>421</v>
      </c>
      <c r="C283" s="23">
        <v>2.0189</v>
      </c>
      <c r="D283" s="16" t="s">
        <v>13</v>
      </c>
      <c r="E283" s="16" t="s">
        <v>429</v>
      </c>
    </row>
    <row r="284" spans="1:5" s="10" customFormat="1" ht="38.25">
      <c r="A284" s="3">
        <v>55</v>
      </c>
      <c r="B284" s="46" t="s">
        <v>430</v>
      </c>
      <c r="C284" s="23">
        <v>7.8161</v>
      </c>
      <c r="D284" s="16" t="s">
        <v>13</v>
      </c>
      <c r="E284" s="16" t="s">
        <v>431</v>
      </c>
    </row>
    <row r="285" spans="1:5" s="10" customFormat="1" ht="38.25">
      <c r="A285" s="3">
        <v>56</v>
      </c>
      <c r="B285" s="46" t="s">
        <v>379</v>
      </c>
      <c r="C285" s="23">
        <v>8.5233</v>
      </c>
      <c r="D285" s="16" t="s">
        <v>13</v>
      </c>
      <c r="E285" s="16" t="s">
        <v>451</v>
      </c>
    </row>
    <row r="286" spans="1:5" s="10" customFormat="1" ht="15">
      <c r="A286" s="5">
        <v>56</v>
      </c>
      <c r="B286" s="38"/>
      <c r="C286" s="6">
        <f>SUM(C230:C285)</f>
        <v>734.0982000000004</v>
      </c>
      <c r="D286" s="3"/>
      <c r="E286" s="3"/>
    </row>
    <row r="287" spans="1:5" s="10" customFormat="1" ht="15" customHeight="1">
      <c r="A287" s="52" t="s">
        <v>22</v>
      </c>
      <c r="B287" s="53"/>
      <c r="C287" s="53"/>
      <c r="D287" s="53"/>
      <c r="E287" s="54"/>
    </row>
    <row r="288" spans="1:5" s="10" customFormat="1" ht="45">
      <c r="A288" s="3">
        <v>1</v>
      </c>
      <c r="B288" s="37" t="s">
        <v>83</v>
      </c>
      <c r="C288" s="12">
        <v>15.1854</v>
      </c>
      <c r="D288" s="11" t="s">
        <v>18</v>
      </c>
      <c r="E288" s="11" t="s">
        <v>84</v>
      </c>
    </row>
    <row r="289" spans="1:5" s="10" customFormat="1" ht="45">
      <c r="A289" s="3">
        <v>2</v>
      </c>
      <c r="B289" s="37" t="s">
        <v>83</v>
      </c>
      <c r="C289" s="12">
        <v>14.7364</v>
      </c>
      <c r="D289" s="11" t="s">
        <v>18</v>
      </c>
      <c r="E289" s="11" t="s">
        <v>85</v>
      </c>
    </row>
    <row r="290" spans="1:5" s="10" customFormat="1" ht="45">
      <c r="A290" s="3">
        <v>3</v>
      </c>
      <c r="B290" s="37" t="s">
        <v>83</v>
      </c>
      <c r="C290" s="12">
        <v>22.7415</v>
      </c>
      <c r="D290" s="11" t="s">
        <v>18</v>
      </c>
      <c r="E290" s="11" t="s">
        <v>86</v>
      </c>
    </row>
    <row r="291" spans="1:5" s="10" customFormat="1" ht="51" customHeight="1">
      <c r="A291" s="3">
        <v>4</v>
      </c>
      <c r="B291" s="37" t="s">
        <v>83</v>
      </c>
      <c r="C291" s="12">
        <v>40.0135</v>
      </c>
      <c r="D291" s="11" t="s">
        <v>18</v>
      </c>
      <c r="E291" s="11" t="s">
        <v>87</v>
      </c>
    </row>
    <row r="292" spans="1:5" s="10" customFormat="1" ht="45">
      <c r="A292" s="3">
        <v>5</v>
      </c>
      <c r="B292" s="37" t="s">
        <v>99</v>
      </c>
      <c r="C292" s="12">
        <v>16.1113</v>
      </c>
      <c r="D292" s="11" t="s">
        <v>13</v>
      </c>
      <c r="E292" s="11" t="s">
        <v>471</v>
      </c>
    </row>
    <row r="293" spans="1:5" s="10" customFormat="1" ht="45">
      <c r="A293" s="3">
        <v>6</v>
      </c>
      <c r="B293" s="37" t="s">
        <v>99</v>
      </c>
      <c r="C293" s="12">
        <v>20.055</v>
      </c>
      <c r="D293" s="11" t="s">
        <v>13</v>
      </c>
      <c r="E293" s="11" t="s">
        <v>100</v>
      </c>
    </row>
    <row r="294" spans="1:5" s="10" customFormat="1" ht="30">
      <c r="A294" s="3">
        <v>7</v>
      </c>
      <c r="B294" s="37" t="s">
        <v>128</v>
      </c>
      <c r="C294" s="12">
        <v>7</v>
      </c>
      <c r="D294" s="11" t="s">
        <v>18</v>
      </c>
      <c r="E294" s="11" t="s">
        <v>129</v>
      </c>
    </row>
    <row r="295" spans="1:5" s="10" customFormat="1" ht="30">
      <c r="A295" s="3">
        <v>8</v>
      </c>
      <c r="B295" s="37" t="s">
        <v>128</v>
      </c>
      <c r="C295" s="12">
        <v>9.9046</v>
      </c>
      <c r="D295" s="11" t="s">
        <v>18</v>
      </c>
      <c r="E295" s="11" t="s">
        <v>130</v>
      </c>
    </row>
    <row r="296" spans="1:5" s="10" customFormat="1" ht="30">
      <c r="A296" s="3">
        <v>9</v>
      </c>
      <c r="B296" s="37" t="s">
        <v>128</v>
      </c>
      <c r="C296" s="12">
        <v>5.0329</v>
      </c>
      <c r="D296" s="11" t="s">
        <v>18</v>
      </c>
      <c r="E296" s="11" t="s">
        <v>131</v>
      </c>
    </row>
    <row r="297" spans="1:5" s="10" customFormat="1" ht="30">
      <c r="A297" s="3">
        <v>10</v>
      </c>
      <c r="B297" s="37" t="s">
        <v>128</v>
      </c>
      <c r="C297" s="12">
        <v>1.1528</v>
      </c>
      <c r="D297" s="11" t="s">
        <v>18</v>
      </c>
      <c r="E297" s="11" t="s">
        <v>132</v>
      </c>
    </row>
    <row r="298" spans="1:5" s="10" customFormat="1" ht="30">
      <c r="A298" s="3">
        <v>11</v>
      </c>
      <c r="B298" s="37" t="s">
        <v>244</v>
      </c>
      <c r="C298" s="12">
        <v>4.9758</v>
      </c>
      <c r="D298" s="11" t="s">
        <v>18</v>
      </c>
      <c r="E298" s="11" t="s">
        <v>245</v>
      </c>
    </row>
    <row r="299" spans="1:5" s="10" customFormat="1" ht="30">
      <c r="A299" s="3">
        <v>12</v>
      </c>
      <c r="B299" s="37" t="s">
        <v>246</v>
      </c>
      <c r="C299" s="12">
        <v>12.4096</v>
      </c>
      <c r="D299" s="11" t="s">
        <v>18</v>
      </c>
      <c r="E299" s="11" t="s">
        <v>247</v>
      </c>
    </row>
    <row r="300" spans="1:5" s="10" customFormat="1" ht="30">
      <c r="A300" s="3">
        <v>13</v>
      </c>
      <c r="B300" s="37" t="s">
        <v>246</v>
      </c>
      <c r="C300" s="12">
        <v>3.2095</v>
      </c>
      <c r="D300" s="11" t="s">
        <v>18</v>
      </c>
      <c r="E300" s="11" t="s">
        <v>248</v>
      </c>
    </row>
    <row r="301" spans="1:5" s="10" customFormat="1" ht="30">
      <c r="A301" s="3">
        <v>14</v>
      </c>
      <c r="B301" s="37" t="s">
        <v>246</v>
      </c>
      <c r="C301" s="12">
        <v>6.434</v>
      </c>
      <c r="D301" s="11" t="s">
        <v>18</v>
      </c>
      <c r="E301" s="11" t="s">
        <v>249</v>
      </c>
    </row>
    <row r="302" spans="1:5" s="10" customFormat="1" ht="30">
      <c r="A302" s="3">
        <v>15</v>
      </c>
      <c r="B302" s="37" t="s">
        <v>246</v>
      </c>
      <c r="C302" s="12">
        <v>2.8504</v>
      </c>
      <c r="D302" s="11" t="s">
        <v>18</v>
      </c>
      <c r="E302" s="11" t="s">
        <v>250</v>
      </c>
    </row>
    <row r="303" spans="1:5" s="10" customFormat="1" ht="30">
      <c r="A303" s="3">
        <v>16</v>
      </c>
      <c r="B303" s="37" t="s">
        <v>246</v>
      </c>
      <c r="C303" s="12">
        <v>4.4558</v>
      </c>
      <c r="D303" s="11" t="s">
        <v>18</v>
      </c>
      <c r="E303" s="11" t="s">
        <v>251</v>
      </c>
    </row>
    <row r="304" spans="1:5" s="10" customFormat="1" ht="30">
      <c r="A304" s="3">
        <v>17</v>
      </c>
      <c r="B304" s="37" t="s">
        <v>246</v>
      </c>
      <c r="C304" s="12">
        <v>3.3606</v>
      </c>
      <c r="D304" s="11" t="s">
        <v>18</v>
      </c>
      <c r="E304" s="11" t="s">
        <v>252</v>
      </c>
    </row>
    <row r="305" spans="1:5" s="10" customFormat="1" ht="30">
      <c r="A305" s="3">
        <v>18</v>
      </c>
      <c r="B305" s="37" t="s">
        <v>246</v>
      </c>
      <c r="C305" s="12">
        <v>5.1269</v>
      </c>
      <c r="D305" s="11" t="s">
        <v>18</v>
      </c>
      <c r="E305" s="11" t="s">
        <v>253</v>
      </c>
    </row>
    <row r="306" spans="1:5" s="10" customFormat="1" ht="30">
      <c r="A306" s="3">
        <v>19</v>
      </c>
      <c r="B306" s="37" t="s">
        <v>246</v>
      </c>
      <c r="C306" s="12">
        <v>4.0945</v>
      </c>
      <c r="D306" s="11" t="s">
        <v>18</v>
      </c>
      <c r="E306" s="11" t="s">
        <v>254</v>
      </c>
    </row>
    <row r="307" spans="1:5" s="10" customFormat="1" ht="30">
      <c r="A307" s="3">
        <v>20</v>
      </c>
      <c r="B307" s="37" t="s">
        <v>246</v>
      </c>
      <c r="C307" s="12">
        <v>12.5193</v>
      </c>
      <c r="D307" s="11" t="s">
        <v>18</v>
      </c>
      <c r="E307" s="11" t="s">
        <v>255</v>
      </c>
    </row>
    <row r="308" spans="1:5" s="10" customFormat="1" ht="30">
      <c r="A308" s="3">
        <v>21</v>
      </c>
      <c r="B308" s="37" t="s">
        <v>246</v>
      </c>
      <c r="C308" s="12">
        <v>10.8078</v>
      </c>
      <c r="D308" s="11" t="s">
        <v>18</v>
      </c>
      <c r="E308" s="11" t="s">
        <v>256</v>
      </c>
    </row>
    <row r="309" spans="1:5" s="10" customFormat="1" ht="30">
      <c r="A309" s="3">
        <v>22</v>
      </c>
      <c r="B309" s="37" t="s">
        <v>246</v>
      </c>
      <c r="C309" s="12">
        <v>3.4672</v>
      </c>
      <c r="D309" s="11" t="s">
        <v>18</v>
      </c>
      <c r="E309" s="11" t="s">
        <v>257</v>
      </c>
    </row>
    <row r="310" spans="1:5" s="10" customFormat="1" ht="30">
      <c r="A310" s="3">
        <v>23</v>
      </c>
      <c r="B310" s="37" t="s">
        <v>246</v>
      </c>
      <c r="C310" s="12">
        <v>5.4316</v>
      </c>
      <c r="D310" s="11" t="s">
        <v>18</v>
      </c>
      <c r="E310" s="11" t="s">
        <v>258</v>
      </c>
    </row>
    <row r="311" spans="1:5" s="10" customFormat="1" ht="30">
      <c r="A311" s="3">
        <v>24</v>
      </c>
      <c r="B311" s="37" t="s">
        <v>246</v>
      </c>
      <c r="C311" s="12">
        <v>4.9223</v>
      </c>
      <c r="D311" s="11" t="s">
        <v>18</v>
      </c>
      <c r="E311" s="11" t="s">
        <v>259</v>
      </c>
    </row>
    <row r="312" spans="1:5" s="10" customFormat="1" ht="30">
      <c r="A312" s="3">
        <v>25</v>
      </c>
      <c r="B312" s="37" t="s">
        <v>246</v>
      </c>
      <c r="C312" s="12">
        <v>8.2646</v>
      </c>
      <c r="D312" s="11" t="s">
        <v>18</v>
      </c>
      <c r="E312" s="11" t="s">
        <v>260</v>
      </c>
    </row>
    <row r="313" spans="1:5" s="10" customFormat="1" ht="30">
      <c r="A313" s="3">
        <v>26</v>
      </c>
      <c r="B313" s="37" t="s">
        <v>246</v>
      </c>
      <c r="C313" s="12">
        <v>3.5239</v>
      </c>
      <c r="D313" s="11" t="s">
        <v>18</v>
      </c>
      <c r="E313" s="11" t="s">
        <v>261</v>
      </c>
    </row>
    <row r="314" spans="1:5" s="10" customFormat="1" ht="30">
      <c r="A314" s="3">
        <v>27</v>
      </c>
      <c r="B314" s="37" t="s">
        <v>246</v>
      </c>
      <c r="C314" s="12">
        <v>6.3387</v>
      </c>
      <c r="D314" s="11" t="s">
        <v>18</v>
      </c>
      <c r="E314" s="11" t="s">
        <v>262</v>
      </c>
    </row>
    <row r="315" spans="1:5" s="10" customFormat="1" ht="30">
      <c r="A315" s="3">
        <v>28</v>
      </c>
      <c r="B315" s="37" t="s">
        <v>263</v>
      </c>
      <c r="C315" s="12">
        <v>2.0121</v>
      </c>
      <c r="D315" s="11" t="s">
        <v>18</v>
      </c>
      <c r="E315" s="11" t="s">
        <v>264</v>
      </c>
    </row>
    <row r="316" spans="1:5" s="10" customFormat="1" ht="30">
      <c r="A316" s="3">
        <v>29</v>
      </c>
      <c r="B316" s="37" t="s">
        <v>263</v>
      </c>
      <c r="C316" s="12">
        <v>2.2102</v>
      </c>
      <c r="D316" s="11" t="s">
        <v>18</v>
      </c>
      <c r="E316" s="11" t="s">
        <v>265</v>
      </c>
    </row>
    <row r="317" spans="1:5" s="10" customFormat="1" ht="30">
      <c r="A317" s="3">
        <v>30</v>
      </c>
      <c r="B317" s="37" t="s">
        <v>263</v>
      </c>
      <c r="C317" s="12">
        <v>3.702</v>
      </c>
      <c r="D317" s="11" t="s">
        <v>18</v>
      </c>
      <c r="E317" s="11" t="s">
        <v>266</v>
      </c>
    </row>
    <row r="318" spans="1:5" s="10" customFormat="1" ht="30">
      <c r="A318" s="3">
        <v>31</v>
      </c>
      <c r="B318" s="37" t="s">
        <v>263</v>
      </c>
      <c r="C318" s="12">
        <v>2.3951</v>
      </c>
      <c r="D318" s="11" t="s">
        <v>18</v>
      </c>
      <c r="E318" s="11" t="s">
        <v>267</v>
      </c>
    </row>
    <row r="319" spans="1:5" s="10" customFormat="1" ht="30">
      <c r="A319" s="3">
        <v>32</v>
      </c>
      <c r="B319" s="37" t="s">
        <v>263</v>
      </c>
      <c r="C319" s="12">
        <v>4.4232</v>
      </c>
      <c r="D319" s="11" t="s">
        <v>18</v>
      </c>
      <c r="E319" s="11" t="s">
        <v>268</v>
      </c>
    </row>
    <row r="320" spans="1:5" s="10" customFormat="1" ht="30">
      <c r="A320" s="3">
        <v>33</v>
      </c>
      <c r="B320" s="37" t="s">
        <v>269</v>
      </c>
      <c r="C320" s="12">
        <v>4.0832</v>
      </c>
      <c r="D320" s="11" t="s">
        <v>18</v>
      </c>
      <c r="E320" s="11" t="s">
        <v>270</v>
      </c>
    </row>
    <row r="321" spans="1:5" s="10" customFormat="1" ht="30">
      <c r="A321" s="3">
        <v>34</v>
      </c>
      <c r="B321" s="37" t="s">
        <v>269</v>
      </c>
      <c r="C321" s="12">
        <v>6.2613</v>
      </c>
      <c r="D321" s="11" t="s">
        <v>18</v>
      </c>
      <c r="E321" s="11" t="s">
        <v>271</v>
      </c>
    </row>
    <row r="322" spans="1:5" s="10" customFormat="1" ht="30">
      <c r="A322" s="3">
        <v>35</v>
      </c>
      <c r="B322" s="37" t="s">
        <v>269</v>
      </c>
      <c r="C322" s="12">
        <v>6.4127</v>
      </c>
      <c r="D322" s="11" t="s">
        <v>18</v>
      </c>
      <c r="E322" s="11" t="s">
        <v>272</v>
      </c>
    </row>
    <row r="323" spans="1:5" s="10" customFormat="1" ht="30">
      <c r="A323" s="3">
        <v>36</v>
      </c>
      <c r="B323" s="37" t="s">
        <v>269</v>
      </c>
      <c r="C323" s="12">
        <v>3.2805</v>
      </c>
      <c r="D323" s="11" t="s">
        <v>18</v>
      </c>
      <c r="E323" s="11" t="s">
        <v>273</v>
      </c>
    </row>
    <row r="324" spans="1:5" s="10" customFormat="1" ht="30">
      <c r="A324" s="3">
        <v>37</v>
      </c>
      <c r="B324" s="37" t="s">
        <v>269</v>
      </c>
      <c r="C324" s="12">
        <v>3.5899</v>
      </c>
      <c r="D324" s="11" t="s">
        <v>18</v>
      </c>
      <c r="E324" s="11" t="s">
        <v>274</v>
      </c>
    </row>
    <row r="325" spans="1:5" s="10" customFormat="1" ht="30">
      <c r="A325" s="3">
        <v>38</v>
      </c>
      <c r="B325" s="37" t="s">
        <v>269</v>
      </c>
      <c r="C325" s="12">
        <v>6.6495</v>
      </c>
      <c r="D325" s="11" t="s">
        <v>18</v>
      </c>
      <c r="E325" s="11" t="s">
        <v>275</v>
      </c>
    </row>
    <row r="326" spans="1:5" s="10" customFormat="1" ht="30">
      <c r="A326" s="3">
        <v>39</v>
      </c>
      <c r="B326" s="37" t="s">
        <v>269</v>
      </c>
      <c r="C326" s="12">
        <v>8.1524</v>
      </c>
      <c r="D326" s="11" t="s">
        <v>18</v>
      </c>
      <c r="E326" s="11" t="s">
        <v>276</v>
      </c>
    </row>
    <row r="327" spans="1:5" s="10" customFormat="1" ht="30">
      <c r="A327" s="3">
        <v>40</v>
      </c>
      <c r="B327" s="37" t="s">
        <v>269</v>
      </c>
      <c r="C327" s="12">
        <v>12.6026</v>
      </c>
      <c r="D327" s="11" t="s">
        <v>18</v>
      </c>
      <c r="E327" s="11" t="s">
        <v>277</v>
      </c>
    </row>
    <row r="328" spans="1:5" s="10" customFormat="1" ht="30">
      <c r="A328" s="3">
        <v>41</v>
      </c>
      <c r="B328" s="37" t="s">
        <v>269</v>
      </c>
      <c r="C328" s="12">
        <v>33.0346</v>
      </c>
      <c r="D328" s="11" t="s">
        <v>18</v>
      </c>
      <c r="E328" s="11" t="s">
        <v>278</v>
      </c>
    </row>
    <row r="329" spans="1:5" s="10" customFormat="1" ht="30">
      <c r="A329" s="3">
        <v>42</v>
      </c>
      <c r="B329" s="37" t="s">
        <v>269</v>
      </c>
      <c r="C329" s="12">
        <v>5.2742</v>
      </c>
      <c r="D329" s="11" t="s">
        <v>18</v>
      </c>
      <c r="E329" s="11" t="s">
        <v>279</v>
      </c>
    </row>
    <row r="330" spans="1:5" s="10" customFormat="1" ht="30">
      <c r="A330" s="3">
        <v>43</v>
      </c>
      <c r="B330" s="37" t="s">
        <v>269</v>
      </c>
      <c r="C330" s="12">
        <v>10.5792</v>
      </c>
      <c r="D330" s="11" t="s">
        <v>18</v>
      </c>
      <c r="E330" s="11" t="s">
        <v>280</v>
      </c>
    </row>
    <row r="331" spans="1:5" s="10" customFormat="1" ht="30">
      <c r="A331" s="3">
        <v>44</v>
      </c>
      <c r="B331" s="37" t="s">
        <v>269</v>
      </c>
      <c r="C331" s="12">
        <v>11</v>
      </c>
      <c r="D331" s="11" t="s">
        <v>18</v>
      </c>
      <c r="E331" s="11"/>
    </row>
    <row r="332" spans="1:5" s="10" customFormat="1" ht="30">
      <c r="A332" s="3">
        <v>45</v>
      </c>
      <c r="B332" s="37" t="s">
        <v>269</v>
      </c>
      <c r="C332" s="12">
        <v>15</v>
      </c>
      <c r="D332" s="11" t="s">
        <v>18</v>
      </c>
      <c r="E332" s="11"/>
    </row>
    <row r="333" spans="1:5" s="10" customFormat="1" ht="30">
      <c r="A333" s="3">
        <v>46</v>
      </c>
      <c r="B333" s="37" t="s">
        <v>281</v>
      </c>
      <c r="C333" s="12">
        <v>5.8578</v>
      </c>
      <c r="D333" s="11" t="s">
        <v>18</v>
      </c>
      <c r="E333" s="11" t="s">
        <v>282</v>
      </c>
    </row>
    <row r="334" spans="1:5" s="10" customFormat="1" ht="30">
      <c r="A334" s="3">
        <v>47</v>
      </c>
      <c r="B334" s="37" t="s">
        <v>281</v>
      </c>
      <c r="C334" s="12">
        <v>7.2556</v>
      </c>
      <c r="D334" s="11" t="s">
        <v>18</v>
      </c>
      <c r="E334" s="11" t="s">
        <v>283</v>
      </c>
    </row>
    <row r="335" spans="1:5" s="10" customFormat="1" ht="30">
      <c r="A335" s="3">
        <v>48</v>
      </c>
      <c r="B335" s="37" t="s">
        <v>281</v>
      </c>
      <c r="C335" s="12">
        <v>4.1247</v>
      </c>
      <c r="D335" s="11" t="s">
        <v>18</v>
      </c>
      <c r="E335" s="11" t="s">
        <v>284</v>
      </c>
    </row>
    <row r="336" spans="1:5" s="10" customFormat="1" ht="30">
      <c r="A336" s="3">
        <v>49</v>
      </c>
      <c r="B336" s="37" t="s">
        <v>281</v>
      </c>
      <c r="C336" s="12">
        <v>4.0171</v>
      </c>
      <c r="D336" s="11" t="s">
        <v>18</v>
      </c>
      <c r="E336" s="11" t="s">
        <v>285</v>
      </c>
    </row>
    <row r="337" spans="1:5" s="10" customFormat="1" ht="30">
      <c r="A337" s="3">
        <v>50</v>
      </c>
      <c r="B337" s="37" t="s">
        <v>281</v>
      </c>
      <c r="C337" s="12">
        <v>6.266</v>
      </c>
      <c r="D337" s="11" t="s">
        <v>18</v>
      </c>
      <c r="E337" s="11" t="s">
        <v>286</v>
      </c>
    </row>
    <row r="338" spans="1:5" s="10" customFormat="1" ht="30">
      <c r="A338" s="3">
        <v>51</v>
      </c>
      <c r="B338" s="37" t="s">
        <v>281</v>
      </c>
      <c r="C338" s="12">
        <v>4.761</v>
      </c>
      <c r="D338" s="11" t="s">
        <v>18</v>
      </c>
      <c r="E338" s="11" t="s">
        <v>287</v>
      </c>
    </row>
    <row r="339" spans="1:5" s="10" customFormat="1" ht="30">
      <c r="A339" s="3">
        <v>52</v>
      </c>
      <c r="B339" s="37" t="s">
        <v>281</v>
      </c>
      <c r="C339" s="12">
        <v>7.6833</v>
      </c>
      <c r="D339" s="11" t="s">
        <v>18</v>
      </c>
      <c r="E339" s="11" t="s">
        <v>288</v>
      </c>
    </row>
    <row r="340" spans="1:5" s="10" customFormat="1" ht="30">
      <c r="A340" s="3">
        <v>53</v>
      </c>
      <c r="B340" s="37" t="s">
        <v>289</v>
      </c>
      <c r="C340" s="12">
        <v>19.9891</v>
      </c>
      <c r="D340" s="11" t="s">
        <v>18</v>
      </c>
      <c r="E340" s="11" t="s">
        <v>290</v>
      </c>
    </row>
    <row r="341" spans="1:5" s="10" customFormat="1" ht="30">
      <c r="A341" s="3">
        <v>54</v>
      </c>
      <c r="B341" s="37" t="s">
        <v>291</v>
      </c>
      <c r="C341" s="12">
        <v>2.0413</v>
      </c>
      <c r="D341" s="11" t="s">
        <v>18</v>
      </c>
      <c r="E341" s="11" t="s">
        <v>292</v>
      </c>
    </row>
    <row r="342" spans="1:5" s="10" customFormat="1" ht="30">
      <c r="A342" s="3">
        <v>55</v>
      </c>
      <c r="B342" s="37" t="s">
        <v>291</v>
      </c>
      <c r="C342" s="12">
        <v>4.0742</v>
      </c>
      <c r="D342" s="11" t="s">
        <v>18</v>
      </c>
      <c r="E342" s="11" t="s">
        <v>293</v>
      </c>
    </row>
    <row r="343" spans="1:5" s="10" customFormat="1" ht="30">
      <c r="A343" s="3">
        <v>56</v>
      </c>
      <c r="B343" s="37" t="s">
        <v>291</v>
      </c>
      <c r="C343" s="12">
        <v>8.4596</v>
      </c>
      <c r="D343" s="11" t="s">
        <v>18</v>
      </c>
      <c r="E343" s="11" t="s">
        <v>294</v>
      </c>
    </row>
    <row r="344" spans="1:5" s="10" customFormat="1" ht="30">
      <c r="A344" s="3">
        <v>57</v>
      </c>
      <c r="B344" s="37" t="s">
        <v>291</v>
      </c>
      <c r="C344" s="12">
        <v>4.4561</v>
      </c>
      <c r="D344" s="11" t="s">
        <v>18</v>
      </c>
      <c r="E344" s="11" t="s">
        <v>295</v>
      </c>
    </row>
    <row r="345" spans="1:5" s="10" customFormat="1" ht="30">
      <c r="A345" s="3">
        <v>58</v>
      </c>
      <c r="B345" s="37" t="s">
        <v>291</v>
      </c>
      <c r="C345" s="12">
        <v>10.1103</v>
      </c>
      <c r="D345" s="11" t="s">
        <v>18</v>
      </c>
      <c r="E345" s="11" t="s">
        <v>296</v>
      </c>
    </row>
    <row r="346" spans="1:5" s="10" customFormat="1" ht="30">
      <c r="A346" s="3">
        <v>59</v>
      </c>
      <c r="B346" s="37" t="s">
        <v>291</v>
      </c>
      <c r="C346" s="12">
        <v>18.1653</v>
      </c>
      <c r="D346" s="11" t="s">
        <v>18</v>
      </c>
      <c r="E346" s="11" t="s">
        <v>297</v>
      </c>
    </row>
    <row r="347" spans="1:5" s="10" customFormat="1" ht="30">
      <c r="A347" s="3">
        <v>60</v>
      </c>
      <c r="B347" s="37" t="s">
        <v>291</v>
      </c>
      <c r="C347" s="12">
        <v>12.9996</v>
      </c>
      <c r="D347" s="11" t="s">
        <v>18</v>
      </c>
      <c r="E347" s="11" t="s">
        <v>298</v>
      </c>
    </row>
    <row r="348" spans="1:5" s="10" customFormat="1" ht="30">
      <c r="A348" s="3">
        <v>61</v>
      </c>
      <c r="B348" s="37" t="s">
        <v>291</v>
      </c>
      <c r="C348" s="12">
        <v>16.1072</v>
      </c>
      <c r="D348" s="11" t="s">
        <v>18</v>
      </c>
      <c r="E348" s="11" t="s">
        <v>299</v>
      </c>
    </row>
    <row r="349" spans="1:5" s="10" customFormat="1" ht="30">
      <c r="A349" s="3">
        <v>62</v>
      </c>
      <c r="B349" s="37" t="s">
        <v>300</v>
      </c>
      <c r="C349" s="12">
        <v>4.6287</v>
      </c>
      <c r="D349" s="11" t="s">
        <v>18</v>
      </c>
      <c r="E349" s="11" t="s">
        <v>301</v>
      </c>
    </row>
    <row r="350" spans="1:5" s="10" customFormat="1" ht="30">
      <c r="A350" s="3">
        <v>63</v>
      </c>
      <c r="B350" s="37" t="s">
        <v>300</v>
      </c>
      <c r="C350" s="12">
        <v>4.0403</v>
      </c>
      <c r="D350" s="11" t="s">
        <v>18</v>
      </c>
      <c r="E350" s="11" t="s">
        <v>302</v>
      </c>
    </row>
    <row r="351" spans="1:5" s="10" customFormat="1" ht="30">
      <c r="A351" s="3">
        <v>64</v>
      </c>
      <c r="B351" s="37" t="s">
        <v>303</v>
      </c>
      <c r="C351" s="12">
        <v>5.4592</v>
      </c>
      <c r="D351" s="11" t="s">
        <v>18</v>
      </c>
      <c r="E351" s="11" t="s">
        <v>304</v>
      </c>
    </row>
    <row r="352" spans="1:5" s="10" customFormat="1" ht="30">
      <c r="A352" s="3">
        <v>65</v>
      </c>
      <c r="B352" s="37" t="s">
        <v>303</v>
      </c>
      <c r="C352" s="12">
        <v>4.4591</v>
      </c>
      <c r="D352" s="11" t="s">
        <v>18</v>
      </c>
      <c r="E352" s="11" t="s">
        <v>305</v>
      </c>
    </row>
    <row r="353" spans="1:5" s="10" customFormat="1" ht="30">
      <c r="A353" s="3">
        <v>66</v>
      </c>
      <c r="B353" s="37" t="s">
        <v>303</v>
      </c>
      <c r="C353" s="12">
        <v>7.2971</v>
      </c>
      <c r="D353" s="11" t="s">
        <v>18</v>
      </c>
      <c r="E353" s="11" t="s">
        <v>306</v>
      </c>
    </row>
    <row r="354" spans="1:5" s="10" customFormat="1" ht="30">
      <c r="A354" s="3">
        <v>67</v>
      </c>
      <c r="B354" s="37" t="s">
        <v>303</v>
      </c>
      <c r="C354" s="12">
        <v>184.867</v>
      </c>
      <c r="D354" s="11" t="s">
        <v>18</v>
      </c>
      <c r="E354" s="11" t="s">
        <v>307</v>
      </c>
    </row>
    <row r="355" spans="1:5" s="10" customFormat="1" ht="30">
      <c r="A355" s="3">
        <v>68</v>
      </c>
      <c r="B355" s="37" t="s">
        <v>308</v>
      </c>
      <c r="C355" s="12">
        <v>38.4079</v>
      </c>
      <c r="D355" s="11" t="s">
        <v>18</v>
      </c>
      <c r="E355" s="11" t="s">
        <v>309</v>
      </c>
    </row>
    <row r="356" spans="1:5" s="10" customFormat="1" ht="30">
      <c r="A356" s="3">
        <v>69</v>
      </c>
      <c r="B356" s="37" t="s">
        <v>308</v>
      </c>
      <c r="C356" s="12">
        <v>11.8766</v>
      </c>
      <c r="D356" s="11" t="s">
        <v>18</v>
      </c>
      <c r="E356" s="11" t="s">
        <v>310</v>
      </c>
    </row>
    <row r="357" spans="1:5" s="10" customFormat="1" ht="30">
      <c r="A357" s="3">
        <v>70</v>
      </c>
      <c r="B357" s="37" t="s">
        <v>311</v>
      </c>
      <c r="C357" s="12">
        <v>4.0179</v>
      </c>
      <c r="D357" s="11" t="s">
        <v>18</v>
      </c>
      <c r="E357" s="11" t="s">
        <v>312</v>
      </c>
    </row>
    <row r="358" spans="1:5" s="10" customFormat="1" ht="30">
      <c r="A358" s="3">
        <v>71</v>
      </c>
      <c r="B358" s="37" t="s">
        <v>313</v>
      </c>
      <c r="C358" s="12">
        <v>6.544</v>
      </c>
      <c r="D358" s="11" t="s">
        <v>18</v>
      </c>
      <c r="E358" s="11" t="s">
        <v>314</v>
      </c>
    </row>
    <row r="359" spans="1:5" s="10" customFormat="1" ht="30">
      <c r="A359" s="3">
        <v>72</v>
      </c>
      <c r="B359" s="37" t="s">
        <v>313</v>
      </c>
      <c r="C359" s="12">
        <v>17.4651</v>
      </c>
      <c r="D359" s="11" t="s">
        <v>18</v>
      </c>
      <c r="E359" s="11" t="s">
        <v>315</v>
      </c>
    </row>
    <row r="360" spans="1:5" s="10" customFormat="1" ht="30">
      <c r="A360" s="3">
        <v>73</v>
      </c>
      <c r="B360" s="37" t="s">
        <v>316</v>
      </c>
      <c r="C360" s="12">
        <v>4.8332</v>
      </c>
      <c r="D360" s="11" t="s">
        <v>18</v>
      </c>
      <c r="E360" s="11" t="s">
        <v>317</v>
      </c>
    </row>
    <row r="361" spans="1:5" s="10" customFormat="1" ht="30">
      <c r="A361" s="3">
        <v>74</v>
      </c>
      <c r="B361" s="37" t="s">
        <v>316</v>
      </c>
      <c r="C361" s="12">
        <v>4.1948</v>
      </c>
      <c r="D361" s="11" t="s">
        <v>18</v>
      </c>
      <c r="E361" s="11" t="s">
        <v>318</v>
      </c>
    </row>
    <row r="362" spans="1:5" s="10" customFormat="1" ht="30">
      <c r="A362" s="3">
        <v>75</v>
      </c>
      <c r="B362" s="37" t="s">
        <v>316</v>
      </c>
      <c r="C362" s="12">
        <v>6.7028</v>
      </c>
      <c r="D362" s="11" t="s">
        <v>18</v>
      </c>
      <c r="E362" s="11" t="s">
        <v>319</v>
      </c>
    </row>
    <row r="363" spans="1:5" s="10" customFormat="1" ht="30">
      <c r="A363" s="3">
        <v>76</v>
      </c>
      <c r="B363" s="37" t="s">
        <v>316</v>
      </c>
      <c r="C363" s="12">
        <v>11.0635</v>
      </c>
      <c r="D363" s="11" t="s">
        <v>18</v>
      </c>
      <c r="E363" s="11" t="s">
        <v>320</v>
      </c>
    </row>
    <row r="364" spans="1:5" s="10" customFormat="1" ht="30">
      <c r="A364" s="3">
        <v>77</v>
      </c>
      <c r="B364" s="37" t="s">
        <v>316</v>
      </c>
      <c r="C364" s="12">
        <v>7.306</v>
      </c>
      <c r="D364" s="11" t="s">
        <v>18</v>
      </c>
      <c r="E364" s="11" t="s">
        <v>321</v>
      </c>
    </row>
    <row r="365" spans="1:5" s="10" customFormat="1" ht="30">
      <c r="A365" s="3">
        <v>78</v>
      </c>
      <c r="B365" s="37" t="s">
        <v>316</v>
      </c>
      <c r="C365" s="12">
        <v>2.1985</v>
      </c>
      <c r="D365" s="11" t="s">
        <v>18</v>
      </c>
      <c r="E365" s="11" t="s">
        <v>322</v>
      </c>
    </row>
    <row r="366" spans="1:5" s="10" customFormat="1" ht="30">
      <c r="A366" s="3">
        <v>79</v>
      </c>
      <c r="B366" s="37" t="s">
        <v>316</v>
      </c>
      <c r="C366" s="12">
        <v>4.1797</v>
      </c>
      <c r="D366" s="11" t="s">
        <v>18</v>
      </c>
      <c r="E366" s="11" t="s">
        <v>323</v>
      </c>
    </row>
    <row r="367" spans="1:5" s="10" customFormat="1" ht="30">
      <c r="A367" s="3">
        <v>80</v>
      </c>
      <c r="B367" s="37" t="s">
        <v>316</v>
      </c>
      <c r="C367" s="12">
        <v>3.4614</v>
      </c>
      <c r="D367" s="11" t="s">
        <v>18</v>
      </c>
      <c r="E367" s="11" t="s">
        <v>324</v>
      </c>
    </row>
    <row r="368" spans="1:5" s="10" customFormat="1" ht="30">
      <c r="A368" s="3">
        <v>81</v>
      </c>
      <c r="B368" s="37" t="s">
        <v>316</v>
      </c>
      <c r="C368" s="12">
        <v>16.7259</v>
      </c>
      <c r="D368" s="11" t="s">
        <v>18</v>
      </c>
      <c r="E368" s="11" t="s">
        <v>325</v>
      </c>
    </row>
    <row r="369" spans="1:5" s="10" customFormat="1" ht="30">
      <c r="A369" s="3">
        <v>82</v>
      </c>
      <c r="B369" s="37" t="s">
        <v>316</v>
      </c>
      <c r="C369" s="12">
        <v>2.3627</v>
      </c>
      <c r="D369" s="11" t="s">
        <v>18</v>
      </c>
      <c r="E369" s="11" t="s">
        <v>326</v>
      </c>
    </row>
    <row r="370" spans="1:5" s="10" customFormat="1" ht="30">
      <c r="A370" s="3">
        <v>83</v>
      </c>
      <c r="B370" s="37" t="s">
        <v>269</v>
      </c>
      <c r="C370" s="12">
        <v>2</v>
      </c>
      <c r="D370" s="11" t="s">
        <v>18</v>
      </c>
      <c r="E370" s="11" t="s">
        <v>434</v>
      </c>
    </row>
    <row r="371" spans="1:5" s="10" customFormat="1" ht="30">
      <c r="A371" s="3">
        <v>84</v>
      </c>
      <c r="B371" s="37" t="s">
        <v>269</v>
      </c>
      <c r="C371" s="12">
        <v>3.4</v>
      </c>
      <c r="D371" s="11" t="s">
        <v>18</v>
      </c>
      <c r="E371" s="11" t="s">
        <v>434</v>
      </c>
    </row>
    <row r="372" spans="1:5" s="10" customFormat="1" ht="45">
      <c r="A372" s="3">
        <v>85</v>
      </c>
      <c r="B372" s="37" t="s">
        <v>455</v>
      </c>
      <c r="C372" s="12">
        <v>16.5794</v>
      </c>
      <c r="D372" s="11" t="s">
        <v>13</v>
      </c>
      <c r="E372" s="11" t="s">
        <v>456</v>
      </c>
    </row>
    <row r="373" spans="1:5" s="10" customFormat="1" ht="15">
      <c r="A373" s="5">
        <v>85</v>
      </c>
      <c r="B373" s="38" t="s">
        <v>11</v>
      </c>
      <c r="C373" s="13">
        <f>SUM(C288:C372)</f>
        <v>905.2276000000004</v>
      </c>
      <c r="D373" s="11"/>
      <c r="E373" s="3"/>
    </row>
    <row r="374" spans="1:5" s="10" customFormat="1" ht="15" customHeight="1">
      <c r="A374" s="52" t="s">
        <v>133</v>
      </c>
      <c r="B374" s="53"/>
      <c r="C374" s="53"/>
      <c r="D374" s="53"/>
      <c r="E374" s="54"/>
    </row>
    <row r="375" spans="1:5" s="10" customFormat="1" ht="45">
      <c r="A375" s="5">
        <v>1</v>
      </c>
      <c r="B375" s="37" t="s">
        <v>134</v>
      </c>
      <c r="C375" s="12">
        <v>71.3422</v>
      </c>
      <c r="D375" s="11" t="s">
        <v>13</v>
      </c>
      <c r="E375" s="3" t="s">
        <v>135</v>
      </c>
    </row>
    <row r="376" spans="1:5" s="10" customFormat="1" ht="45">
      <c r="A376" s="5">
        <v>2</v>
      </c>
      <c r="B376" s="37" t="s">
        <v>349</v>
      </c>
      <c r="C376" s="12">
        <v>110.3851</v>
      </c>
      <c r="D376" s="11" t="s">
        <v>13</v>
      </c>
      <c r="E376" s="3" t="s">
        <v>350</v>
      </c>
    </row>
    <row r="377" spans="1:5" s="10" customFormat="1" ht="45">
      <c r="A377" s="5">
        <v>3</v>
      </c>
      <c r="B377" s="37" t="s">
        <v>351</v>
      </c>
      <c r="C377" s="12">
        <v>164.5022</v>
      </c>
      <c r="D377" s="11" t="s">
        <v>13</v>
      </c>
      <c r="E377" s="3" t="s">
        <v>352</v>
      </c>
    </row>
    <row r="378" spans="1:5" s="10" customFormat="1" ht="45">
      <c r="A378" s="5">
        <v>4</v>
      </c>
      <c r="B378" s="37" t="s">
        <v>134</v>
      </c>
      <c r="C378" s="12">
        <v>34.4842</v>
      </c>
      <c r="D378" s="11" t="s">
        <v>13</v>
      </c>
      <c r="E378" s="3" t="s">
        <v>412</v>
      </c>
    </row>
    <row r="379" spans="1:5" s="10" customFormat="1" ht="45">
      <c r="A379" s="5">
        <v>5</v>
      </c>
      <c r="B379" s="37" t="s">
        <v>134</v>
      </c>
      <c r="C379" s="12">
        <v>3.2073</v>
      </c>
      <c r="D379" s="11" t="s">
        <v>13</v>
      </c>
      <c r="E379" s="3" t="s">
        <v>413</v>
      </c>
    </row>
    <row r="380" spans="1:5" s="10" customFormat="1" ht="45">
      <c r="A380" s="5">
        <v>6</v>
      </c>
      <c r="B380" s="37" t="s">
        <v>414</v>
      </c>
      <c r="C380" s="12">
        <v>16.2711</v>
      </c>
      <c r="D380" s="11" t="s">
        <v>13</v>
      </c>
      <c r="E380" s="3" t="s">
        <v>415</v>
      </c>
    </row>
    <row r="381" spans="1:5" s="10" customFormat="1" ht="45">
      <c r="A381" s="5">
        <v>7</v>
      </c>
      <c r="B381" s="37" t="s">
        <v>414</v>
      </c>
      <c r="C381" s="12">
        <v>9.1566</v>
      </c>
      <c r="D381" s="11" t="s">
        <v>13</v>
      </c>
      <c r="E381" s="3" t="s">
        <v>416</v>
      </c>
    </row>
    <row r="382" spans="1:5" s="10" customFormat="1" ht="45">
      <c r="A382" s="5">
        <v>8</v>
      </c>
      <c r="B382" s="37" t="s">
        <v>414</v>
      </c>
      <c r="C382" s="12">
        <v>15.5265</v>
      </c>
      <c r="D382" s="11" t="s">
        <v>13</v>
      </c>
      <c r="E382" s="3" t="s">
        <v>417</v>
      </c>
    </row>
    <row r="383" spans="1:5" s="10" customFormat="1" ht="45">
      <c r="A383" s="5">
        <v>9</v>
      </c>
      <c r="B383" s="37" t="s">
        <v>414</v>
      </c>
      <c r="C383" s="12">
        <v>34.1597</v>
      </c>
      <c r="D383" s="11" t="s">
        <v>13</v>
      </c>
      <c r="E383" s="3" t="s">
        <v>418</v>
      </c>
    </row>
    <row r="384" spans="1:5" s="10" customFormat="1" ht="45">
      <c r="A384" s="5">
        <v>10</v>
      </c>
      <c r="B384" s="37" t="s">
        <v>414</v>
      </c>
      <c r="C384" s="12">
        <v>36.0006</v>
      </c>
      <c r="D384" s="11" t="s">
        <v>13</v>
      </c>
      <c r="E384" s="3" t="s">
        <v>419</v>
      </c>
    </row>
    <row r="385" spans="1:5" s="10" customFormat="1" ht="45">
      <c r="A385" s="5">
        <v>11</v>
      </c>
      <c r="B385" s="37" t="s">
        <v>414</v>
      </c>
      <c r="C385" s="12">
        <v>1.5266</v>
      </c>
      <c r="D385" s="11" t="s">
        <v>13</v>
      </c>
      <c r="E385" s="3" t="s">
        <v>420</v>
      </c>
    </row>
    <row r="386" spans="1:5" s="10" customFormat="1" ht="47.25">
      <c r="A386" s="5">
        <v>12</v>
      </c>
      <c r="B386" s="41" t="s">
        <v>435</v>
      </c>
      <c r="C386" s="32">
        <v>23.0236</v>
      </c>
      <c r="D386" s="33" t="s">
        <v>13</v>
      </c>
      <c r="E386" s="33" t="s">
        <v>436</v>
      </c>
    </row>
    <row r="387" spans="1:5" s="10" customFormat="1" ht="47.25">
      <c r="A387" s="5">
        <v>13</v>
      </c>
      <c r="B387" s="47" t="s">
        <v>437</v>
      </c>
      <c r="C387" s="35">
        <v>14.4603</v>
      </c>
      <c r="D387" s="36" t="s">
        <v>13</v>
      </c>
      <c r="E387" s="36" t="s">
        <v>436</v>
      </c>
    </row>
    <row r="388" spans="1:5" s="10" customFormat="1" ht="47.25">
      <c r="A388" s="5">
        <v>14</v>
      </c>
      <c r="B388" s="47" t="s">
        <v>438</v>
      </c>
      <c r="C388" s="35">
        <v>1.7</v>
      </c>
      <c r="D388" s="36" t="s">
        <v>13</v>
      </c>
      <c r="E388" s="36" t="s">
        <v>436</v>
      </c>
    </row>
    <row r="389" spans="1:5" s="10" customFormat="1" ht="15">
      <c r="A389" s="5">
        <v>14</v>
      </c>
      <c r="B389" s="38"/>
      <c r="C389" s="13">
        <f>SUM(C375:C388)</f>
        <v>535.746</v>
      </c>
      <c r="D389" s="11"/>
      <c r="E389" s="3"/>
    </row>
    <row r="390" spans="1:5" s="10" customFormat="1" ht="15">
      <c r="A390" s="5"/>
      <c r="B390" s="38"/>
      <c r="C390" s="13"/>
      <c r="D390" s="11"/>
      <c r="E390" s="3"/>
    </row>
    <row r="391" spans="1:5" s="10" customFormat="1" ht="15">
      <c r="A391" s="5">
        <f>A228+A215+A200+A191+A179+A91+A25+A65+A286+A373+A156+A389+A171</f>
        <v>360</v>
      </c>
      <c r="B391" s="38" t="s">
        <v>4</v>
      </c>
      <c r="C391" s="8">
        <f>C228+C215+C200+C191+C179+C91+C25+C65+C286+C373+C156+C389+C171</f>
        <v>4817.655800000001</v>
      </c>
      <c r="D391" s="9"/>
      <c r="E391" s="9"/>
    </row>
    <row r="392" ht="12.75">
      <c r="D392" t="s">
        <v>15</v>
      </c>
    </row>
  </sheetData>
  <sheetProtection/>
  <mergeCells count="14">
    <mergeCell ref="A287:E287"/>
    <mergeCell ref="A229:E229"/>
    <mergeCell ref="A201:E201"/>
    <mergeCell ref="A216:E216"/>
    <mergeCell ref="A374:E374"/>
    <mergeCell ref="A157:E157"/>
    <mergeCell ref="A1:E1"/>
    <mergeCell ref="A4:E4"/>
    <mergeCell ref="A66:E66"/>
    <mergeCell ref="A172:E172"/>
    <mergeCell ref="A180:E180"/>
    <mergeCell ref="A192:E192"/>
    <mergeCell ref="A92:E92"/>
    <mergeCell ref="A26:E26"/>
  </mergeCells>
  <printOptions/>
  <pageMargins left="0" right="0" top="0" bottom="0" header="0" footer="0"/>
  <pageSetup fitToHeight="5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2016-04-21T11:27:42Z</cp:lastPrinted>
  <dcterms:created xsi:type="dcterms:W3CDTF">2014-10-14T07:37:01Z</dcterms:created>
  <dcterms:modified xsi:type="dcterms:W3CDTF">2020-03-26T16:57:17Z</dcterms:modified>
  <cp:category/>
  <cp:version/>
  <cp:contentType/>
  <cp:contentStatus/>
</cp:coreProperties>
</file>