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tabRatio="475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'Лист1'!$A$1:$E$355</definedName>
  </definedNames>
  <calcPr fullCalcOnLoad="1"/>
</workbook>
</file>

<file path=xl/sharedStrings.xml><?xml version="1.0" encoding="utf-8"?>
<sst xmlns="http://schemas.openxmlformats.org/spreadsheetml/2006/main" count="880" uniqueCount="395">
  <si>
    <t>Площа земельної ділянки, га</t>
  </si>
  <si>
    <t>Єфремівська с. р.</t>
  </si>
  <si>
    <t>Кадастровий номер земельної ділянки (у разі наявності)</t>
  </si>
  <si>
    <t>Місце розташування земельної ділянки</t>
  </si>
  <si>
    <t>Цільове призначення (функціональне використання)</t>
  </si>
  <si>
    <t>Балаклійський район</t>
  </si>
  <si>
    <t>Всього:</t>
  </si>
  <si>
    <t>Коломацький район</t>
  </si>
  <si>
    <t>Первомайський район</t>
  </si>
  <si>
    <t>Печенізький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</si>
  <si>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</si>
  <si>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</si>
  <si>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</si>
  <si>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для ведення товарного сільськогосподарського виробництва</t>
  </si>
  <si>
    <t>Богодухівський район</t>
  </si>
  <si>
    <t>Борівський район</t>
  </si>
  <si>
    <t>Валківський район</t>
  </si>
  <si>
    <t>Сніжківська с.р.</t>
  </si>
  <si>
    <t>6321287500:01:000:1099</t>
  </si>
  <si>
    <t>6321287500:03:000:0023</t>
  </si>
  <si>
    <t>Черемушнянська с.р.</t>
  </si>
  <si>
    <t>6321288000:04:000:0727</t>
  </si>
  <si>
    <t>Великобурлуцький район</t>
  </si>
  <si>
    <t>Дворічанський район</t>
  </si>
  <si>
    <t>Дергачівський район</t>
  </si>
  <si>
    <t>Слатинська сел.р.</t>
  </si>
  <si>
    <t>6322057300:00:002:0400</t>
  </si>
  <si>
    <t>Козачолопанська сел.р.</t>
  </si>
  <si>
    <t>6322055600:01:000:0412</t>
  </si>
  <si>
    <t>Зачепилівський район</t>
  </si>
  <si>
    <t>Руновшинська с.р.</t>
  </si>
  <si>
    <t>6322283500:05:000:0503</t>
  </si>
  <si>
    <t>Новомажарівська с.р.</t>
  </si>
  <si>
    <t>6322283000:01:000:0573</t>
  </si>
  <si>
    <t>6322283000:06:000:0088</t>
  </si>
  <si>
    <t>6322283000:06:000:0086</t>
  </si>
  <si>
    <t>Малоорчицька с.р.</t>
  </si>
  <si>
    <t>6322282000:05:000:0012</t>
  </si>
  <si>
    <t>6322282000:07:000:0019</t>
  </si>
  <si>
    <t>Зачепилівська сел.р.</t>
  </si>
  <si>
    <t>6322255100:05:000:0004</t>
  </si>
  <si>
    <t>Зміївський район</t>
  </si>
  <si>
    <t>Зміївська м.р.</t>
  </si>
  <si>
    <t>6321710100:04:011:0238</t>
  </si>
  <si>
    <t>6321710100:04:011:0239</t>
  </si>
  <si>
    <t>Комсомольська сел.р.</t>
  </si>
  <si>
    <t>6321755600:02:007:0183</t>
  </si>
  <si>
    <t>Бірківська с.р.</t>
  </si>
  <si>
    <t>6321780500:02:000:1395</t>
  </si>
  <si>
    <t>Задонецька с.р.</t>
  </si>
  <si>
    <t>6321782500:01:000:0749</t>
  </si>
  <si>
    <t>Нижньобишкинська с.р.</t>
  </si>
  <si>
    <t>6321783000:02:000:1158</t>
  </si>
  <si>
    <t>Соколівська с.р.</t>
  </si>
  <si>
    <t>6321785000:01:000:0597</t>
  </si>
  <si>
    <t>Тимченківська с.р.</t>
  </si>
  <si>
    <t>6321786200:01:000:0238</t>
  </si>
  <si>
    <t>6321786200:02:000:0340</t>
  </si>
  <si>
    <t>6321786200:02:000:0341</t>
  </si>
  <si>
    <t>Жовтнева с. р.</t>
  </si>
  <si>
    <t>6322683000:02:004:0414</t>
  </si>
  <si>
    <t>6322683000:02:004:0410</t>
  </si>
  <si>
    <t>Золочівський район</t>
  </si>
  <si>
    <t>Ізюмський район</t>
  </si>
  <si>
    <t>Різуненківська с.р.</t>
  </si>
  <si>
    <t>6323280600:03:000:0459</t>
  </si>
  <si>
    <t>Покровська с.р.</t>
  </si>
  <si>
    <t>6323280300:01:000:0545</t>
  </si>
  <si>
    <t>Краснокутський район</t>
  </si>
  <si>
    <t>Любівська с.р.</t>
  </si>
  <si>
    <t>6323584200:02:001:0167</t>
  </si>
  <si>
    <t>6323584200:02:001:0168</t>
  </si>
  <si>
    <t>6323584200:02:001:0169</t>
  </si>
  <si>
    <t>6323584200:02:001:0172</t>
  </si>
  <si>
    <t>6323584200:02:001:0170</t>
  </si>
  <si>
    <t>6323584200:02:001:0171</t>
  </si>
  <si>
    <t>Рябоконівська с.р.</t>
  </si>
  <si>
    <t>6323586200:01:001:0339</t>
  </si>
  <si>
    <t>6323586200:01:001:0344</t>
  </si>
  <si>
    <t>6323586200:01:001:0345</t>
  </si>
  <si>
    <t>6323586200:01:001:0346</t>
  </si>
  <si>
    <t>6323586200:01:001:0347</t>
  </si>
  <si>
    <t>Мурафська с.р.</t>
  </si>
  <si>
    <t>6323584700:02:001:0343</t>
  </si>
  <si>
    <t>Краснокутська сел.р.</t>
  </si>
  <si>
    <t>6323585100:03:001:0653</t>
  </si>
  <si>
    <t>6323555100:04:001:1577</t>
  </si>
  <si>
    <t>6323555100:04:001:1576</t>
  </si>
  <si>
    <t>6323555100:04:001:1567</t>
  </si>
  <si>
    <t>6323555100:04:001:1575</t>
  </si>
  <si>
    <t>6323555100:04:001:1574</t>
  </si>
  <si>
    <t>6323555100:04:001:1573</t>
  </si>
  <si>
    <t>Пархомівська с.р.</t>
  </si>
  <si>
    <t>6323585500:01:001:0322</t>
  </si>
  <si>
    <t>6324583500:27:000:0116</t>
  </si>
  <si>
    <t>Харківський район</t>
  </si>
  <si>
    <t>Васищівська с.р</t>
  </si>
  <si>
    <t>6325156400:01:014:0002</t>
  </si>
  <si>
    <t>Лук'янцівська с.р</t>
  </si>
  <si>
    <t>6325182300:01:004:0154</t>
  </si>
  <si>
    <t>6325182300:01:004:0155</t>
  </si>
  <si>
    <t>Яковлівська с.р</t>
  </si>
  <si>
    <t>6325185500:07:009:0352</t>
  </si>
  <si>
    <t>6325185500:07:009:0350</t>
  </si>
  <si>
    <t>Чугуївський район</t>
  </si>
  <si>
    <t>Шевченківський район</t>
  </si>
  <si>
    <t>Кегичівський район</t>
  </si>
  <si>
    <t>Мажарська сільська рада</t>
  </si>
  <si>
    <t>6323182500:02:000:0347</t>
  </si>
  <si>
    <t>Протопопівська сільська рада</t>
  </si>
  <si>
    <t>6320285600:04:000:0679</t>
  </si>
  <si>
    <t>6320285600:04:000:0680</t>
  </si>
  <si>
    <t>6320285600:04:000:0681</t>
  </si>
  <si>
    <t>6320285600:04:000:0682</t>
  </si>
  <si>
    <t>6320285600:04:000:0684</t>
  </si>
  <si>
    <t>6320285600:01:000:0193</t>
  </si>
  <si>
    <t>6320285600:06:000:0296</t>
  </si>
  <si>
    <t>Красноградський район</t>
  </si>
  <si>
    <t>Барвінківський район</t>
  </si>
  <si>
    <t>Близнюківський район</t>
  </si>
  <si>
    <t>Дергачівська міська рада</t>
  </si>
  <si>
    <t>Зміївська міська рада</t>
  </si>
  <si>
    <t>Купянський район</t>
  </si>
  <si>
    <t>Сахновщинський район</t>
  </si>
  <si>
    <t>ВСЬОГО</t>
  </si>
  <si>
    <t>Миколаївська сільська рада</t>
  </si>
  <si>
    <t>Великорогозянська сільська рада</t>
  </si>
  <si>
    <t>6322681500:01:003:0568</t>
  </si>
  <si>
    <t>6322681500:01:003:0569</t>
  </si>
  <si>
    <t>6322681500:01:003:0570</t>
  </si>
  <si>
    <t>6322681500:02:002:0378</t>
  </si>
  <si>
    <t>6322681500:03:005:0285</t>
  </si>
  <si>
    <t>Лозівський рвайон</t>
  </si>
  <si>
    <t>Єлизаветівська сільська рада</t>
  </si>
  <si>
    <t>Красненська сільська рада</t>
  </si>
  <si>
    <t>Іванівська Друга сільська рада</t>
  </si>
  <si>
    <t>Минківська сільська рада</t>
  </si>
  <si>
    <t>6321284500:02:000:0303</t>
  </si>
  <si>
    <t>Писарівська сільська рада</t>
  </si>
  <si>
    <t>Просянська сільська рада</t>
  </si>
  <si>
    <t>Хорошівська селищна рада</t>
  </si>
  <si>
    <t>6325159100:01:003:0001</t>
  </si>
  <si>
    <t>Старовірівська сільська рада</t>
  </si>
  <si>
    <t>-</t>
  </si>
  <si>
    <t>Базаліївська сільська рада</t>
  </si>
  <si>
    <t>6325481000:01:000:1335</t>
  </si>
  <si>
    <t>Токарівська сільська рада</t>
  </si>
  <si>
    <t>Вікторівська сільська рада</t>
  </si>
  <si>
    <t>Кам'янська сільська рада</t>
  </si>
  <si>
    <t>Вовчанський район</t>
  </si>
  <si>
    <t>Жовтнева друга сільська рада</t>
  </si>
  <si>
    <t>6321682800:01:000:0521</t>
  </si>
  <si>
    <t>6321682800:01:000:0522</t>
  </si>
  <si>
    <t>Нововодолазький р-н</t>
  </si>
  <si>
    <t>Сосонівська сільська рада</t>
  </si>
  <si>
    <t xml:space="preserve">Караванська сільська рада </t>
  </si>
  <si>
    <t>6324281000:01:000:0958</t>
  </si>
  <si>
    <t>6324281000:01:000:0709</t>
  </si>
  <si>
    <t>Дар-Надеждинська сільська рада</t>
  </si>
  <si>
    <t>Студенокська сільська рада</t>
  </si>
  <si>
    <t>6322887500:03:000:0337</t>
  </si>
  <si>
    <t>Чернігівська сільська рада</t>
  </si>
  <si>
    <t>Яковлівська сільська рада</t>
  </si>
  <si>
    <t>Левківська сільська рада</t>
  </si>
  <si>
    <t>Скрипаївська сільська рада</t>
  </si>
  <si>
    <t>Ізюмська сільська рада</t>
  </si>
  <si>
    <t>Борщівська сільська рада</t>
  </si>
  <si>
    <t>6320280800:01:000:0543</t>
  </si>
  <si>
    <t>Федорівська сільська рада</t>
  </si>
  <si>
    <t>Заміська сільська рада</t>
  </si>
  <si>
    <t>Введенська селищна рада</t>
  </si>
  <si>
    <t>6325455300:12:000:0069</t>
  </si>
  <si>
    <t>Слобожанська сільська рада</t>
  </si>
  <si>
    <t>6325181000:01:004:0001</t>
  </si>
  <si>
    <t>Малобурлуцька сільська рада</t>
  </si>
  <si>
    <t>Красноградська міська рада</t>
  </si>
  <si>
    <t>Кирилівська сільська рада</t>
  </si>
  <si>
    <t>Іванівська сільська рада</t>
  </si>
  <si>
    <t>Перемозька сільська рада</t>
  </si>
  <si>
    <t>Задонецька сільська рада</t>
  </si>
  <si>
    <t>Моначинівська сільська рада</t>
  </si>
  <si>
    <t>6323783900:01:000:0464</t>
  </si>
  <si>
    <t>Шебелинська сільська рада</t>
  </si>
  <si>
    <t>6320287200:03:000:0202</t>
  </si>
  <si>
    <t>6320287200:03:000:0203</t>
  </si>
  <si>
    <t>6320287200:03:000:0204</t>
  </si>
  <si>
    <t>6320287200:03:000:0205</t>
  </si>
  <si>
    <t>6320287200:03:000:0206</t>
  </si>
  <si>
    <t>6320287200:03:000:0208</t>
  </si>
  <si>
    <t>6320287200:03:000:0209</t>
  </si>
  <si>
    <t>6320287200:04:000:0502</t>
  </si>
  <si>
    <t>6320287200:04:000:0504</t>
  </si>
  <si>
    <t>6320287200:04:000:0505</t>
  </si>
  <si>
    <t>Мечебилівська сільська рада</t>
  </si>
  <si>
    <t>6320484000:03:000:0102</t>
  </si>
  <si>
    <t>Павлівська сільська рада</t>
  </si>
  <si>
    <t>Гусарівська сільська рада</t>
  </si>
  <si>
    <t>6320482500:04:000:0295</t>
  </si>
  <si>
    <t>Іллічівська сільська рада</t>
  </si>
  <si>
    <t>6320483700:06:000:0401</t>
  </si>
  <si>
    <t>Варварівська сільська рада</t>
  </si>
  <si>
    <t xml:space="preserve">Красненська сільська рада </t>
  </si>
  <si>
    <t>Мартинівська сільська рада</t>
  </si>
  <si>
    <t>Забродівська сільська рада</t>
  </si>
  <si>
    <t>6324584700:01:000:0055</t>
  </si>
  <si>
    <t>6324584700:02:000:0012</t>
  </si>
  <si>
    <t>6324584700:02:000:0013</t>
  </si>
  <si>
    <t>6324584700:02:000:0015</t>
  </si>
  <si>
    <t>6324584700:02:000:0016</t>
  </si>
  <si>
    <t>6324584700:05:000:0044</t>
  </si>
  <si>
    <t>Гур'єво-Козачанська сільська рада</t>
  </si>
  <si>
    <t>Богданівська сільська рада</t>
  </si>
  <si>
    <t>Таранівська сільська рада</t>
  </si>
  <si>
    <t>Чорненська сільська рада</t>
  </si>
  <si>
    <t>6321485500:01:000:0651</t>
  </si>
  <si>
    <t>Мурафська сільська рада</t>
  </si>
  <si>
    <t>Лук’янцівська сільська рада</t>
  </si>
  <si>
    <t>6325182300:01:006:0035</t>
  </si>
  <si>
    <t>Добровільська сільська рада</t>
  </si>
  <si>
    <t>6320682500:01:000:0893</t>
  </si>
  <si>
    <t>Соколівська сільська рада</t>
  </si>
  <si>
    <t>Огульцівська сільська рада</t>
  </si>
  <si>
    <t>6320483600:02:000:0884</t>
  </si>
  <si>
    <t>Гаврилівська сільська рада</t>
  </si>
  <si>
    <t>для ведення фермерського господарства</t>
  </si>
  <si>
    <t>Берецька сільська рада</t>
  </si>
  <si>
    <t>Лук'янцівська сільська рада</t>
  </si>
  <si>
    <t>6325182300:01:004:0136</t>
  </si>
  <si>
    <t>Савинська сільська рада</t>
  </si>
  <si>
    <t>Новомажарівська сільська рада</t>
  </si>
  <si>
    <t>Благодатненська сільська рада</t>
  </si>
  <si>
    <t>Соснівська сільська рада</t>
  </si>
  <si>
    <t>6324581000:15:000:0038</t>
  </si>
  <si>
    <t>Великобучківська сільська рада</t>
  </si>
  <si>
    <t>Головним управлінням Держгеокадастру у Харківській області</t>
  </si>
  <si>
    <t>Валківський район Перекіпська сільська рада</t>
  </si>
  <si>
    <t>6321286000:01:000:0642</t>
  </si>
  <si>
    <t>6321286000:03:000:0492</t>
  </si>
  <si>
    <t>6321286000:03:000:0493</t>
  </si>
  <si>
    <t>6321286000:01:000:0647</t>
  </si>
  <si>
    <t xml:space="preserve">Вовчанський район, Вовчансько-Хутірська сільська рада  </t>
  </si>
  <si>
    <t>6321681200:01:003:0467</t>
  </si>
  <si>
    <t>6321681200:01:003:0468</t>
  </si>
  <si>
    <t>6321681200:01:003:0469</t>
  </si>
  <si>
    <t>6321687200:01:003:0470</t>
  </si>
  <si>
    <t>Вовчанський район, Білоколодязька селищна рада</t>
  </si>
  <si>
    <t>6321655300:01:000:0237</t>
  </si>
  <si>
    <t>6321655300:03:002:0205</t>
  </si>
  <si>
    <t>6321655300:03:002:0206</t>
  </si>
  <si>
    <t>6321655300:04:002:0362</t>
  </si>
  <si>
    <t>6321655300:04:003:0096</t>
  </si>
  <si>
    <t>Вовчанський район, Нестернянська сільська рада</t>
  </si>
  <si>
    <t>6321684600:03:001:0149</t>
  </si>
  <si>
    <t>6321684600:03:002:0056</t>
  </si>
  <si>
    <t>6321684600:03:002:0055</t>
  </si>
  <si>
    <t>6321684600:01:002:0164</t>
  </si>
  <si>
    <t>6321684600:02:002:0580</t>
  </si>
  <si>
    <t xml:space="preserve">Вовчанський район, Охрімівська сільська рада </t>
  </si>
  <si>
    <t>6321685200:02:001:0285</t>
  </si>
  <si>
    <t>6321685200:02:001:0286</t>
  </si>
  <si>
    <t>6321685200:02:001:0287</t>
  </si>
  <si>
    <t>6321685200:02:001:0288</t>
  </si>
  <si>
    <t>6321685200:05:002:0267</t>
  </si>
  <si>
    <t>Вовчанський район, Іванівська сільська рада</t>
  </si>
  <si>
    <t>6321683600:03:001:0269</t>
  </si>
  <si>
    <t>6321683600:01:001:0454</t>
  </si>
  <si>
    <t>6321683600:02:001:0455</t>
  </si>
  <si>
    <t>6321683600:02:002:0215</t>
  </si>
  <si>
    <t>6321683600:01:002:0383</t>
  </si>
  <si>
    <t>Вовчанський район, Юрченківська сільська рада</t>
  </si>
  <si>
    <t>6321689600:01:000:0268</t>
  </si>
  <si>
    <t>6321689600:01:000:0269</t>
  </si>
  <si>
    <t>6321689600:01:000:0270</t>
  </si>
  <si>
    <t>6321689600:02:000:0321</t>
  </si>
  <si>
    <t>6321689600:02:000:0322</t>
  </si>
  <si>
    <t>6321689600:02:000:0323</t>
  </si>
  <si>
    <t>6321689600:02:000:0324</t>
  </si>
  <si>
    <t>6321689600:02:000:0325</t>
  </si>
  <si>
    <t>6321689600:02:000:0326</t>
  </si>
  <si>
    <t>Вовчанський район, Волохівська сільська рада</t>
  </si>
  <si>
    <t>6321680800:03:001:0336</t>
  </si>
  <si>
    <t>6321680800:01:002:0180</t>
  </si>
  <si>
    <t>6321680800:01:002:0181</t>
  </si>
  <si>
    <t>6321680800:01:002:0182</t>
  </si>
  <si>
    <t>6321680800:01:002:0183</t>
  </si>
  <si>
    <t>Дергачівський район, Токарівська сільська рада</t>
  </si>
  <si>
    <t>6322082500:01:000:0863</t>
  </si>
  <si>
    <t>Дергачівський район, Протопопівська сільська рада</t>
  </si>
  <si>
    <t>6322081000:01:000:1181</t>
  </si>
  <si>
    <t>Дергачівський район, Слатинська селищна рада</t>
  </si>
  <si>
    <t>6322057300:03:000:1293</t>
  </si>
  <si>
    <t>Дергачівський район, Солоницівська селищна рада</t>
  </si>
  <si>
    <t>6322057600:02:000:1070</t>
  </si>
  <si>
    <t>6322057600:02:000:1073</t>
  </si>
  <si>
    <t xml:space="preserve">Зміївський район, Бірківська сілська рада </t>
  </si>
  <si>
    <t>6321780500:02:000:1610</t>
  </si>
  <si>
    <t xml:space="preserve">Зміївський район, Зідьківська селищна рада </t>
  </si>
  <si>
    <t>6321755300:03:009:0144</t>
  </si>
  <si>
    <t xml:space="preserve">Зміївська міська рада </t>
  </si>
  <si>
    <t>6321710100:04:000:0449</t>
  </si>
  <si>
    <t xml:space="preserve">Зміївський район, Комсомольська селищна рада </t>
  </si>
  <si>
    <t>6321755600:02:003:0979</t>
  </si>
  <si>
    <t>6321755300:04:000:0524</t>
  </si>
  <si>
    <t xml:space="preserve">Зміївський район, Таранівська сільська рада </t>
  </si>
  <si>
    <t>6321786000:01:000:1098</t>
  </si>
  <si>
    <t>6321786000:01:000:1099</t>
  </si>
  <si>
    <t>6321755300:03:009:0145</t>
  </si>
  <si>
    <t>6321755300:03:009:0146</t>
  </si>
  <si>
    <t xml:space="preserve">Зміївський район, Борівська сільська рада </t>
  </si>
  <si>
    <t>6321781000:03:000:0282</t>
  </si>
  <si>
    <t xml:space="preserve">Зміївський район, Шелудьківська сільська рада </t>
  </si>
  <si>
    <t>6321787000:01:002:0415</t>
  </si>
  <si>
    <t xml:space="preserve">Зміївський район, Тимченківська сільська рада </t>
  </si>
  <si>
    <t>6321786200:01:000:0371</t>
  </si>
  <si>
    <t>6321780500:01:000:0321</t>
  </si>
  <si>
    <t>6321786200:02:000:0424</t>
  </si>
  <si>
    <t xml:space="preserve">Зміївський район, Борівськ асільська рада </t>
  </si>
  <si>
    <t>6321781000:03:000:0283</t>
  </si>
  <si>
    <t>6321781000:03:024:0099</t>
  </si>
  <si>
    <t>6321781000:05:000:0004</t>
  </si>
  <si>
    <t>632178100:03:000:0284</t>
  </si>
  <si>
    <t>6321780500:02:000:1617</t>
  </si>
  <si>
    <t xml:space="preserve">Зміївський район, Лиманська сільська рада </t>
  </si>
  <si>
    <t xml:space="preserve">6321782700:01:000:1346 </t>
  </si>
  <si>
    <t>6321755300:03:019:0154</t>
  </si>
  <si>
    <t>Ізюмський район Куньєвська сільська рада</t>
  </si>
  <si>
    <t>6322886000:04:000:0280</t>
  </si>
  <si>
    <t>6322886000:02:000:0244</t>
  </si>
  <si>
    <t>Ізюмський район Чистоводівська сільська рада</t>
  </si>
  <si>
    <t>6322888500:01:000:0800</t>
  </si>
  <si>
    <t>Чугуївський район, Зарожненська сільська рада</t>
  </si>
  <si>
    <t>6325483300:06:000:0025</t>
  </si>
  <si>
    <t>6325483300:06:000:0026</t>
  </si>
  <si>
    <t>6325483300:06:000:0027</t>
  </si>
  <si>
    <t>6325483300:06:000:0028</t>
  </si>
  <si>
    <t>6325483300:06:000:0029</t>
  </si>
  <si>
    <t>6325483300:02:000:0349</t>
  </si>
  <si>
    <t>6325483300:05:000:0064</t>
  </si>
  <si>
    <t>6325483300:05:000:0065</t>
  </si>
  <si>
    <t>Чугуївський район, Кам'яноярузька сільська рада</t>
  </si>
  <si>
    <t>6325483500:03:000:0168</t>
  </si>
  <si>
    <t>6325483500:05:000:0025</t>
  </si>
  <si>
    <t>6325483500:01:000:0382</t>
  </si>
  <si>
    <t>6325483500:01:000:0383</t>
  </si>
  <si>
    <t>6325483500:01:000:0384</t>
  </si>
  <si>
    <t>6325483500:01:000:0385</t>
  </si>
  <si>
    <t>6325483500:01:000:0386</t>
  </si>
  <si>
    <t>6325483500:01:000:0387</t>
  </si>
  <si>
    <t>6325483500:01:000:0388</t>
  </si>
  <si>
    <t>6325483500:01:000:0389</t>
  </si>
  <si>
    <t>6325483500:01:000:0390</t>
  </si>
  <si>
    <t>Печенізький район,за межами населених пунктів на території Борщівської сільської ради</t>
  </si>
  <si>
    <t>6324681000:02:004:0126</t>
  </si>
  <si>
    <t>6324681000:02:004:0121</t>
  </si>
  <si>
    <t>6324681000:02:002:0154</t>
  </si>
  <si>
    <t>6324681000:02:004:0122</t>
  </si>
  <si>
    <t>6324681000:02:004:0123</t>
  </si>
  <si>
    <t>6324681000:02:003:0084</t>
  </si>
  <si>
    <t>6324681000:02:004:0124</t>
  </si>
  <si>
    <t>6324681000:02:003:0085</t>
  </si>
  <si>
    <t>6324681000:02:002:0155</t>
  </si>
  <si>
    <t>6324681000:02:004:0125</t>
  </si>
  <si>
    <t>6324681000:02:002:0156</t>
  </si>
  <si>
    <t>6324681000:02:001:1138</t>
  </si>
  <si>
    <t>6324681000:02:001:1139</t>
  </si>
  <si>
    <t>6324681000:02:001:1140</t>
  </si>
  <si>
    <t>6324681000:02:001:1141</t>
  </si>
  <si>
    <t>6324681000:02:001:1142</t>
  </si>
  <si>
    <t>6324681000:02:001:1143</t>
  </si>
  <si>
    <t>6324681000:02:002:0157</t>
  </si>
  <si>
    <t>6324681000:02:001:1145</t>
  </si>
  <si>
    <t>Гутянська сільська рада</t>
  </si>
  <si>
    <t>6322886500:05:000:0600</t>
  </si>
  <si>
    <t>6322886500:05:000:0599</t>
  </si>
  <si>
    <t>Самійлівська сільська рада</t>
  </si>
  <si>
    <t>6320685500:03:000:0944</t>
  </si>
  <si>
    <t>Криштопівська сільська рада</t>
  </si>
  <si>
    <t>6320683500:03:000:0742</t>
  </si>
  <si>
    <t>Бурбулатівська сільська рада</t>
  </si>
  <si>
    <t>6320681500:02:002:0390</t>
  </si>
  <si>
    <t>6320681500:02:002:0389</t>
  </si>
  <si>
    <t>Новонадеждинська сільська рада</t>
  </si>
  <si>
    <t>6320684600:01:000:0472</t>
  </si>
  <si>
    <t>Хатнянська сільська рада</t>
  </si>
  <si>
    <t>6321485100:01:000:0558</t>
  </si>
  <si>
    <t>Чистоводівська сільська рада</t>
  </si>
  <si>
    <t>6322888500:03:000:1131</t>
  </si>
  <si>
    <t>6323183700:10:004:0218</t>
  </si>
  <si>
    <t>6323183700:10:004:0219</t>
  </si>
  <si>
    <t>Парасковіївська сільська рада</t>
  </si>
  <si>
    <t>6323184000:02:000:0303</t>
  </si>
  <si>
    <t>Черемушнянська сільська рада</t>
  </si>
  <si>
    <t>6321288000:04:000:0845</t>
  </si>
  <si>
    <t>Лигівська сільська рада</t>
  </si>
  <si>
    <t>6324884000:01:000:1055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</si>
</sst>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0.0000"/>
    <numFmt numFmtId="213" formatCode="0.0"/>
    <numFmt numFmtId="214" formatCode="0.000"/>
    <numFmt numFmtId="215" formatCode="[$-422]d\ mmmm\ yyyy&quot; р.&quot;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&quot;Так&quot;;&quot;Так&quot;;&quot;Ні&quot;"/>
    <numFmt numFmtId="221" formatCode="&quot;True&quot;;&quot;True&quot;;&quot;False&quot;"/>
    <numFmt numFmtId="222" formatCode="&quot;Увімк&quot;;&quot;Увімк&quot;;&quot;Вимк&quot;"/>
    <numFmt numFmtId="223" formatCode="[$¥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12" fontId="8" fillId="0" borderId="0" xfId="0" applyNumberFormat="1" applyFont="1" applyAlignment="1">
      <alignment horizontal="center" vertical="center" wrapText="1"/>
    </xf>
    <xf numFmtId="212" fontId="8" fillId="0" borderId="10" xfId="0" applyNumberFormat="1" applyFont="1" applyBorder="1" applyAlignment="1">
      <alignment horizontal="center" vertical="center" wrapText="1"/>
    </xf>
    <xf numFmtId="212" fontId="10" fillId="0" borderId="10" xfId="0" applyNumberFormat="1" applyFont="1" applyBorder="1" applyAlignment="1">
      <alignment horizontal="center" vertical="center" wrapText="1"/>
    </xf>
    <xf numFmtId="212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12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1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12" fontId="8" fillId="0" borderId="11" xfId="0" applyNumberFormat="1" applyFont="1" applyFill="1" applyBorder="1" applyAlignment="1">
      <alignment horizontal="center" vertical="center" wrapText="1"/>
    </xf>
    <xf numFmtId="212" fontId="9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212" fontId="9" fillId="0" borderId="10" xfId="0" applyNumberFormat="1" applyFont="1" applyFill="1" applyBorder="1" applyAlignment="1">
      <alignment horizontal="center" vertical="center" wrapText="1"/>
    </xf>
    <xf numFmtId="212" fontId="8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1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21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12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21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12" fontId="4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1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6"/>
  <sheetViews>
    <sheetView tabSelected="1" view="pageBreakPreview" zoomScaleSheetLayoutView="100" zoomScalePageLayoutView="0" workbookViewId="0" topLeftCell="A341">
      <selection activeCell="H345" sqref="H345"/>
    </sheetView>
  </sheetViews>
  <sheetFormatPr defaultColWidth="9.140625" defaultRowHeight="12.75"/>
  <cols>
    <col min="1" max="1" width="4.57421875" style="5" customWidth="1"/>
    <col min="2" max="2" width="25.7109375" style="13" customWidth="1"/>
    <col min="3" max="3" width="10.421875" style="41" customWidth="1"/>
    <col min="4" max="4" width="29.00390625" style="42" customWidth="1"/>
    <col min="5" max="5" width="28.421875" style="42" customWidth="1"/>
  </cols>
  <sheetData>
    <row r="1" spans="1:5" s="2" customFormat="1" ht="30" customHeight="1">
      <c r="A1" s="53" t="s">
        <v>10</v>
      </c>
      <c r="B1" s="53"/>
      <c r="C1" s="53"/>
      <c r="D1" s="53"/>
      <c r="E1" s="53"/>
    </row>
    <row r="2" spans="1:5" s="2" customFormat="1" ht="18" customHeight="1">
      <c r="A2" s="53" t="s">
        <v>11</v>
      </c>
      <c r="B2" s="53"/>
      <c r="C2" s="53"/>
      <c r="D2" s="53"/>
      <c r="E2" s="53"/>
    </row>
    <row r="3" spans="1:5" s="2" customFormat="1" ht="18" customHeight="1">
      <c r="A3" s="53" t="s">
        <v>12</v>
      </c>
      <c r="B3" s="53"/>
      <c r="C3" s="53"/>
      <c r="D3" s="53"/>
      <c r="E3" s="53"/>
    </row>
    <row r="4" spans="1:5" s="2" customFormat="1" ht="21.75" customHeight="1">
      <c r="A4" s="53" t="s">
        <v>234</v>
      </c>
      <c r="B4" s="53"/>
      <c r="C4" s="53"/>
      <c r="D4" s="53"/>
      <c r="E4" s="53"/>
    </row>
    <row r="5" spans="1:5" s="2" customFormat="1" ht="14.25" customHeight="1">
      <c r="A5" s="5"/>
      <c r="B5" s="13"/>
      <c r="C5" s="9"/>
      <c r="D5" s="5"/>
      <c r="E5" s="5"/>
    </row>
    <row r="6" spans="1:6" ht="45">
      <c r="A6" s="6"/>
      <c r="B6" s="14" t="s">
        <v>3</v>
      </c>
      <c r="C6" s="10" t="s">
        <v>0</v>
      </c>
      <c r="D6" s="7" t="s">
        <v>4</v>
      </c>
      <c r="E6" s="6" t="s">
        <v>2</v>
      </c>
      <c r="F6" s="1"/>
    </row>
    <row r="7" spans="1:6" s="4" customFormat="1" ht="15.75">
      <c r="A7" s="6">
        <v>1</v>
      </c>
      <c r="B7" s="6">
        <v>2</v>
      </c>
      <c r="C7" s="22">
        <v>3</v>
      </c>
      <c r="D7" s="6">
        <v>4</v>
      </c>
      <c r="E7" s="6">
        <v>5</v>
      </c>
      <c r="F7" s="3"/>
    </row>
    <row r="8" spans="1:6" s="4" customFormat="1" ht="15.75">
      <c r="A8" s="54" t="s">
        <v>5</v>
      </c>
      <c r="B8" s="55"/>
      <c r="C8" s="55"/>
      <c r="D8" s="55"/>
      <c r="E8" s="56"/>
      <c r="F8" s="3"/>
    </row>
    <row r="9" spans="1:6" ht="45">
      <c r="A9" s="6">
        <v>1</v>
      </c>
      <c r="B9" s="24" t="s">
        <v>109</v>
      </c>
      <c r="C9" s="11">
        <v>2.7053</v>
      </c>
      <c r="D9" s="8" t="s">
        <v>13</v>
      </c>
      <c r="E9" s="8" t="s">
        <v>110</v>
      </c>
      <c r="F9" s="1"/>
    </row>
    <row r="10" spans="1:6" ht="45">
      <c r="A10" s="6">
        <v>2</v>
      </c>
      <c r="B10" s="24" t="s">
        <v>109</v>
      </c>
      <c r="C10" s="11">
        <v>4.4113</v>
      </c>
      <c r="D10" s="8" t="s">
        <v>13</v>
      </c>
      <c r="E10" s="8" t="s">
        <v>111</v>
      </c>
      <c r="F10" s="1"/>
    </row>
    <row r="11" spans="1:6" ht="45">
      <c r="A11" s="6">
        <v>3</v>
      </c>
      <c r="B11" s="24" t="s">
        <v>109</v>
      </c>
      <c r="C11" s="11">
        <v>6.1791</v>
      </c>
      <c r="D11" s="8" t="s">
        <v>13</v>
      </c>
      <c r="E11" s="8" t="s">
        <v>112</v>
      </c>
      <c r="F11" s="1"/>
    </row>
    <row r="12" spans="1:6" ht="45">
      <c r="A12" s="6">
        <v>4</v>
      </c>
      <c r="B12" s="24" t="s">
        <v>109</v>
      </c>
      <c r="C12" s="11">
        <v>8.0938</v>
      </c>
      <c r="D12" s="8" t="s">
        <v>13</v>
      </c>
      <c r="E12" s="8" t="s">
        <v>113</v>
      </c>
      <c r="F12" s="1"/>
    </row>
    <row r="13" spans="1:6" ht="45">
      <c r="A13" s="6">
        <v>5</v>
      </c>
      <c r="B13" s="24" t="s">
        <v>109</v>
      </c>
      <c r="C13" s="11">
        <v>13.9802</v>
      </c>
      <c r="D13" s="8" t="s">
        <v>13</v>
      </c>
      <c r="E13" s="8" t="s">
        <v>114</v>
      </c>
      <c r="F13" s="1"/>
    </row>
    <row r="14" spans="1:6" ht="45">
      <c r="A14" s="6">
        <v>6</v>
      </c>
      <c r="B14" s="24" t="s">
        <v>109</v>
      </c>
      <c r="C14" s="11">
        <v>21.9341</v>
      </c>
      <c r="D14" s="8" t="s">
        <v>13</v>
      </c>
      <c r="E14" s="8" t="s">
        <v>115</v>
      </c>
      <c r="F14" s="1"/>
    </row>
    <row r="15" spans="1:6" ht="45">
      <c r="A15" s="6">
        <v>7</v>
      </c>
      <c r="B15" s="24" t="s">
        <v>109</v>
      </c>
      <c r="C15" s="11">
        <v>17.8212</v>
      </c>
      <c r="D15" s="8" t="s">
        <v>13</v>
      </c>
      <c r="E15" s="8" t="s">
        <v>116</v>
      </c>
      <c r="F15" s="1"/>
    </row>
    <row r="16" spans="1:6" ht="45">
      <c r="A16" s="6">
        <v>8</v>
      </c>
      <c r="B16" s="24" t="s">
        <v>166</v>
      </c>
      <c r="C16" s="11">
        <v>13.8</v>
      </c>
      <c r="D16" s="8" t="s">
        <v>13</v>
      </c>
      <c r="E16" s="8" t="s">
        <v>167</v>
      </c>
      <c r="F16" s="1"/>
    </row>
    <row r="17" spans="1:6" ht="45">
      <c r="A17" s="6">
        <v>9</v>
      </c>
      <c r="B17" s="24" t="s">
        <v>182</v>
      </c>
      <c r="C17" s="11">
        <v>9.6592</v>
      </c>
      <c r="D17" s="8" t="s">
        <v>13</v>
      </c>
      <c r="E17" s="8" t="s">
        <v>183</v>
      </c>
      <c r="F17" s="1"/>
    </row>
    <row r="18" spans="1:6" ht="45">
      <c r="A18" s="6">
        <v>10</v>
      </c>
      <c r="B18" s="24" t="s">
        <v>182</v>
      </c>
      <c r="C18" s="11">
        <v>19.2912</v>
      </c>
      <c r="D18" s="8" t="s">
        <v>13</v>
      </c>
      <c r="E18" s="8" t="s">
        <v>184</v>
      </c>
      <c r="F18" s="1"/>
    </row>
    <row r="19" spans="1:6" ht="45">
      <c r="A19" s="6">
        <v>11</v>
      </c>
      <c r="B19" s="24" t="s">
        <v>182</v>
      </c>
      <c r="C19" s="11">
        <v>42.0765</v>
      </c>
      <c r="D19" s="8" t="s">
        <v>13</v>
      </c>
      <c r="E19" s="8" t="s">
        <v>185</v>
      </c>
      <c r="F19" s="1"/>
    </row>
    <row r="20" spans="1:6" ht="45">
      <c r="A20" s="6">
        <v>12</v>
      </c>
      <c r="B20" s="24" t="s">
        <v>182</v>
      </c>
      <c r="C20" s="11">
        <v>52.6952</v>
      </c>
      <c r="D20" s="8" t="s">
        <v>13</v>
      </c>
      <c r="E20" s="8" t="s">
        <v>186</v>
      </c>
      <c r="F20" s="1"/>
    </row>
    <row r="21" spans="1:6" ht="45">
      <c r="A21" s="6">
        <v>13</v>
      </c>
      <c r="B21" s="24" t="s">
        <v>182</v>
      </c>
      <c r="C21" s="11">
        <v>98.0567</v>
      </c>
      <c r="D21" s="8" t="s">
        <v>13</v>
      </c>
      <c r="E21" s="8" t="s">
        <v>187</v>
      </c>
      <c r="F21" s="1"/>
    </row>
    <row r="22" spans="1:6" ht="45">
      <c r="A22" s="6">
        <v>14</v>
      </c>
      <c r="B22" s="24" t="s">
        <v>182</v>
      </c>
      <c r="C22" s="11">
        <v>63.6035</v>
      </c>
      <c r="D22" s="8" t="s">
        <v>13</v>
      </c>
      <c r="E22" s="8" t="s">
        <v>188</v>
      </c>
      <c r="F22" s="1"/>
    </row>
    <row r="23" spans="1:6" ht="45">
      <c r="A23" s="6">
        <v>15</v>
      </c>
      <c r="B23" s="24" t="s">
        <v>182</v>
      </c>
      <c r="C23" s="11">
        <v>7.727</v>
      </c>
      <c r="D23" s="8" t="s">
        <v>13</v>
      </c>
      <c r="E23" s="8" t="s">
        <v>189</v>
      </c>
      <c r="F23" s="1"/>
    </row>
    <row r="24" spans="1:6" ht="45">
      <c r="A24" s="6">
        <v>16</v>
      </c>
      <c r="B24" s="24" t="s">
        <v>182</v>
      </c>
      <c r="C24" s="11">
        <v>35.9046</v>
      </c>
      <c r="D24" s="8" t="s">
        <v>13</v>
      </c>
      <c r="E24" s="8" t="s">
        <v>190</v>
      </c>
      <c r="F24" s="1"/>
    </row>
    <row r="25" spans="1:6" ht="45">
      <c r="A25" s="6">
        <v>17</v>
      </c>
      <c r="B25" s="24" t="s">
        <v>182</v>
      </c>
      <c r="C25" s="11">
        <v>40.2421</v>
      </c>
      <c r="D25" s="8" t="s">
        <v>13</v>
      </c>
      <c r="E25" s="8" t="s">
        <v>191</v>
      </c>
      <c r="F25" s="1"/>
    </row>
    <row r="26" spans="1:6" ht="45">
      <c r="A26" s="6">
        <v>18</v>
      </c>
      <c r="B26" s="24" t="s">
        <v>182</v>
      </c>
      <c r="C26" s="11">
        <v>14.4434</v>
      </c>
      <c r="D26" s="8" t="s">
        <v>13</v>
      </c>
      <c r="E26" s="8" t="s">
        <v>192</v>
      </c>
      <c r="F26" s="1"/>
    </row>
    <row r="27" spans="1:6" ht="45">
      <c r="A27" s="6">
        <v>19</v>
      </c>
      <c r="B27" s="24" t="s">
        <v>228</v>
      </c>
      <c r="C27" s="11">
        <v>2.5</v>
      </c>
      <c r="D27" s="8" t="s">
        <v>13</v>
      </c>
      <c r="E27" s="8"/>
      <c r="F27" s="1"/>
    </row>
    <row r="28" spans="1:6" ht="15.75">
      <c r="A28" s="27">
        <v>19</v>
      </c>
      <c r="B28" s="25" t="s">
        <v>6</v>
      </c>
      <c r="C28" s="12">
        <f>SUM(C9:C27)</f>
        <v>475.1244</v>
      </c>
      <c r="D28" s="8"/>
      <c r="E28" s="8"/>
      <c r="F28" s="1"/>
    </row>
    <row r="29" spans="1:6" ht="15.75">
      <c r="A29" s="54" t="s">
        <v>118</v>
      </c>
      <c r="B29" s="55"/>
      <c r="C29" s="55"/>
      <c r="D29" s="55"/>
      <c r="E29" s="56"/>
      <c r="F29" s="1"/>
    </row>
    <row r="30" spans="1:6" ht="45">
      <c r="A30" s="6">
        <v>1</v>
      </c>
      <c r="B30" s="14" t="s">
        <v>193</v>
      </c>
      <c r="C30" s="10">
        <v>130.3736</v>
      </c>
      <c r="D30" s="6" t="s">
        <v>13</v>
      </c>
      <c r="E30" s="6" t="s">
        <v>194</v>
      </c>
      <c r="F30" s="1"/>
    </row>
    <row r="31" spans="1:6" ht="45">
      <c r="A31" s="6">
        <v>2</v>
      </c>
      <c r="B31" s="14" t="s">
        <v>196</v>
      </c>
      <c r="C31" s="10">
        <v>12.8365</v>
      </c>
      <c r="D31" s="6" t="s">
        <v>13</v>
      </c>
      <c r="E31" s="6" t="s">
        <v>197</v>
      </c>
      <c r="F31" s="1"/>
    </row>
    <row r="32" spans="1:6" ht="45">
      <c r="A32" s="6">
        <v>3</v>
      </c>
      <c r="B32" s="14" t="s">
        <v>198</v>
      </c>
      <c r="C32" s="10">
        <v>6.4137</v>
      </c>
      <c r="D32" s="6" t="s">
        <v>13</v>
      </c>
      <c r="E32" s="6" t="s">
        <v>199</v>
      </c>
      <c r="F32" s="1"/>
    </row>
    <row r="33" spans="1:6" ht="45">
      <c r="A33" s="6">
        <v>4</v>
      </c>
      <c r="B33" s="14" t="s">
        <v>135</v>
      </c>
      <c r="C33" s="10">
        <v>36.0013</v>
      </c>
      <c r="D33" s="6" t="s">
        <v>13</v>
      </c>
      <c r="E33" s="6" t="s">
        <v>222</v>
      </c>
      <c r="F33" s="1"/>
    </row>
    <row r="34" spans="1:6" ht="30">
      <c r="A34" s="6">
        <v>5</v>
      </c>
      <c r="B34" s="14" t="s">
        <v>223</v>
      </c>
      <c r="C34" s="10">
        <v>8.3</v>
      </c>
      <c r="D34" s="6" t="s">
        <v>224</v>
      </c>
      <c r="E34" s="6"/>
      <c r="F34" s="1"/>
    </row>
    <row r="35" spans="1:6" ht="15.75">
      <c r="A35" s="27">
        <v>5</v>
      </c>
      <c r="B35" s="26" t="s">
        <v>6</v>
      </c>
      <c r="C35" s="30">
        <f>SUM(C30:C34)</f>
        <v>193.92510000000004</v>
      </c>
      <c r="D35" s="27"/>
      <c r="E35" s="27"/>
      <c r="F35" s="1"/>
    </row>
    <row r="36" spans="1:6" ht="15.75">
      <c r="A36" s="54" t="s">
        <v>119</v>
      </c>
      <c r="B36" s="55"/>
      <c r="C36" s="55"/>
      <c r="D36" s="55"/>
      <c r="E36" s="56"/>
      <c r="F36" s="1"/>
    </row>
    <row r="37" spans="1:6" ht="45">
      <c r="A37" s="6">
        <v>1</v>
      </c>
      <c r="B37" s="14" t="s">
        <v>218</v>
      </c>
      <c r="C37" s="10">
        <v>9.3219</v>
      </c>
      <c r="D37" s="6" t="s">
        <v>13</v>
      </c>
      <c r="E37" s="6" t="s">
        <v>219</v>
      </c>
      <c r="F37" s="1"/>
    </row>
    <row r="38" spans="1:6" ht="38.25">
      <c r="A38" s="6">
        <v>2</v>
      </c>
      <c r="B38" s="43" t="s">
        <v>374</v>
      </c>
      <c r="C38" s="48">
        <v>27.429</v>
      </c>
      <c r="D38" s="49" t="s">
        <v>13</v>
      </c>
      <c r="E38" s="50" t="s">
        <v>375</v>
      </c>
      <c r="F38" s="1"/>
    </row>
    <row r="39" spans="1:6" ht="45">
      <c r="A39" s="6">
        <v>3</v>
      </c>
      <c r="B39" s="14" t="s">
        <v>376</v>
      </c>
      <c r="C39" s="51">
        <v>45.8207</v>
      </c>
      <c r="D39" s="52" t="s">
        <v>13</v>
      </c>
      <c r="E39" s="52" t="s">
        <v>377</v>
      </c>
      <c r="F39" s="1"/>
    </row>
    <row r="40" spans="1:6" ht="45">
      <c r="A40" s="6">
        <v>4</v>
      </c>
      <c r="B40" s="14" t="s">
        <v>378</v>
      </c>
      <c r="C40" s="51">
        <v>10.8853</v>
      </c>
      <c r="D40" s="52" t="s">
        <v>13</v>
      </c>
      <c r="E40" s="52" t="s">
        <v>379</v>
      </c>
      <c r="F40" s="1"/>
    </row>
    <row r="41" spans="1:6" ht="45">
      <c r="A41" s="6">
        <v>5</v>
      </c>
      <c r="B41" s="14" t="s">
        <v>378</v>
      </c>
      <c r="C41" s="51">
        <v>36.6672</v>
      </c>
      <c r="D41" s="52" t="s">
        <v>13</v>
      </c>
      <c r="E41" s="52" t="s">
        <v>380</v>
      </c>
      <c r="F41" s="1"/>
    </row>
    <row r="42" spans="1:6" ht="45">
      <c r="A42" s="6">
        <v>6</v>
      </c>
      <c r="B42" s="14" t="s">
        <v>381</v>
      </c>
      <c r="C42" s="51">
        <v>7.5614</v>
      </c>
      <c r="D42" s="52" t="s">
        <v>13</v>
      </c>
      <c r="E42" s="52" t="s">
        <v>382</v>
      </c>
      <c r="F42" s="1"/>
    </row>
    <row r="43" spans="1:6" ht="15.75">
      <c r="A43" s="27">
        <v>6</v>
      </c>
      <c r="B43" s="26" t="s">
        <v>6</v>
      </c>
      <c r="C43" s="30">
        <f>SUM(C37:C42)</f>
        <v>137.6855</v>
      </c>
      <c r="D43" s="27"/>
      <c r="E43" s="27"/>
      <c r="F43" s="1"/>
    </row>
    <row r="44" spans="1:6" ht="15.75">
      <c r="A44" s="54" t="s">
        <v>14</v>
      </c>
      <c r="B44" s="55"/>
      <c r="C44" s="55"/>
      <c r="D44" s="55"/>
      <c r="E44" s="56"/>
      <c r="F44" s="1"/>
    </row>
    <row r="45" spans="1:6" ht="45">
      <c r="A45" s="27">
        <v>1</v>
      </c>
      <c r="B45" s="6" t="s">
        <v>147</v>
      </c>
      <c r="C45" s="10">
        <v>14.5</v>
      </c>
      <c r="D45" s="6" t="s">
        <v>13</v>
      </c>
      <c r="E45" s="27"/>
      <c r="F45" s="1"/>
    </row>
    <row r="46" spans="1:6" ht="45">
      <c r="A46" s="27">
        <v>2</v>
      </c>
      <c r="B46" s="6" t="s">
        <v>203</v>
      </c>
      <c r="C46" s="10">
        <v>2.5</v>
      </c>
      <c r="D46" s="6" t="s">
        <v>13</v>
      </c>
      <c r="E46" s="27"/>
      <c r="F46" s="1"/>
    </row>
    <row r="47" spans="1:6" ht="45">
      <c r="A47" s="27">
        <v>3</v>
      </c>
      <c r="B47" s="6" t="s">
        <v>195</v>
      </c>
      <c r="C47" s="10">
        <v>6.7</v>
      </c>
      <c r="D47" s="6" t="s">
        <v>13</v>
      </c>
      <c r="E47" s="27"/>
      <c r="F47" s="1"/>
    </row>
    <row r="48" spans="1:6" ht="45">
      <c r="A48" s="27">
        <v>4</v>
      </c>
      <c r="B48" s="6" t="s">
        <v>371</v>
      </c>
      <c r="C48" s="10">
        <v>4</v>
      </c>
      <c r="D48" s="6" t="s">
        <v>13</v>
      </c>
      <c r="E48" s="27"/>
      <c r="F48" s="1"/>
    </row>
    <row r="49" spans="1:6" ht="15.75">
      <c r="A49" s="27">
        <v>4</v>
      </c>
      <c r="B49" s="26" t="s">
        <v>6</v>
      </c>
      <c r="C49" s="30">
        <f>SUM(C45:C48)</f>
        <v>27.7</v>
      </c>
      <c r="D49" s="27"/>
      <c r="E49" s="27"/>
      <c r="F49" s="1"/>
    </row>
    <row r="50" spans="1:6" ht="15.75">
      <c r="A50" s="54" t="s">
        <v>15</v>
      </c>
      <c r="B50" s="55"/>
      <c r="C50" s="55"/>
      <c r="D50" s="55"/>
      <c r="E50" s="56"/>
      <c r="F50" s="1"/>
    </row>
    <row r="51" spans="1:6" ht="45">
      <c r="A51" s="6">
        <v>1</v>
      </c>
      <c r="B51" s="6" t="s">
        <v>165</v>
      </c>
      <c r="C51" s="10">
        <v>4.2</v>
      </c>
      <c r="D51" s="6" t="s">
        <v>13</v>
      </c>
      <c r="E51" s="6"/>
      <c r="F51" s="1"/>
    </row>
    <row r="52" spans="1:6" ht="15.75">
      <c r="A52" s="27">
        <v>1</v>
      </c>
      <c r="B52" s="26" t="s">
        <v>6</v>
      </c>
      <c r="C52" s="30">
        <f>SUM(C51:C51)</f>
        <v>4.2</v>
      </c>
      <c r="D52" s="27"/>
      <c r="E52" s="27"/>
      <c r="F52" s="1"/>
    </row>
    <row r="53" spans="1:6" ht="15.75">
      <c r="A53" s="54" t="s">
        <v>16</v>
      </c>
      <c r="B53" s="55"/>
      <c r="C53" s="55"/>
      <c r="D53" s="55"/>
      <c r="E53" s="56"/>
      <c r="F53" s="1"/>
    </row>
    <row r="54" spans="1:6" ht="45">
      <c r="A54" s="6">
        <v>1</v>
      </c>
      <c r="B54" s="14" t="s">
        <v>17</v>
      </c>
      <c r="C54" s="10">
        <v>0.5904</v>
      </c>
      <c r="D54" s="6" t="s">
        <v>13</v>
      </c>
      <c r="E54" s="6" t="s">
        <v>18</v>
      </c>
      <c r="F54" s="1"/>
    </row>
    <row r="55" spans="1:6" ht="45">
      <c r="A55" s="6">
        <v>2</v>
      </c>
      <c r="B55" s="14" t="s">
        <v>17</v>
      </c>
      <c r="C55" s="10">
        <v>0.8108</v>
      </c>
      <c r="D55" s="6" t="s">
        <v>13</v>
      </c>
      <c r="E55" s="6" t="s">
        <v>19</v>
      </c>
      <c r="F55" s="1"/>
    </row>
    <row r="56" spans="1:6" ht="45">
      <c r="A56" s="6">
        <v>3</v>
      </c>
      <c r="B56" s="14" t="s">
        <v>20</v>
      </c>
      <c r="C56" s="10">
        <v>3.2007</v>
      </c>
      <c r="D56" s="6" t="s">
        <v>13</v>
      </c>
      <c r="E56" s="6" t="s">
        <v>21</v>
      </c>
      <c r="F56" s="1"/>
    </row>
    <row r="57" spans="1:6" ht="45">
      <c r="A57" s="6">
        <v>4</v>
      </c>
      <c r="B57" s="14" t="s">
        <v>136</v>
      </c>
      <c r="C57" s="10">
        <v>11.9847</v>
      </c>
      <c r="D57" s="6" t="s">
        <v>13</v>
      </c>
      <c r="E57" s="6" t="s">
        <v>137</v>
      </c>
      <c r="F57" s="1"/>
    </row>
    <row r="58" spans="1:6" ht="45">
      <c r="A58" s="6">
        <v>5</v>
      </c>
      <c r="B58" s="14" t="s">
        <v>169</v>
      </c>
      <c r="C58" s="10">
        <v>23</v>
      </c>
      <c r="D58" s="6" t="s">
        <v>13</v>
      </c>
      <c r="E58" s="6"/>
      <c r="F58" s="1"/>
    </row>
    <row r="59" spans="1:6" ht="45">
      <c r="A59" s="6">
        <v>6</v>
      </c>
      <c r="B59" s="6" t="s">
        <v>136</v>
      </c>
      <c r="C59" s="10">
        <v>12</v>
      </c>
      <c r="D59" s="6" t="s">
        <v>13</v>
      </c>
      <c r="E59" s="6"/>
      <c r="F59" s="1"/>
    </row>
    <row r="60" spans="1:6" ht="45">
      <c r="A60" s="6">
        <v>7</v>
      </c>
      <c r="B60" s="6" t="s">
        <v>136</v>
      </c>
      <c r="C60" s="10">
        <v>5</v>
      </c>
      <c r="D60" s="6" t="s">
        <v>13</v>
      </c>
      <c r="E60" s="6"/>
      <c r="F60" s="1"/>
    </row>
    <row r="61" spans="1:6" ht="45">
      <c r="A61" s="6">
        <v>8</v>
      </c>
      <c r="B61" s="6" t="s">
        <v>221</v>
      </c>
      <c r="C61" s="10">
        <v>2.5</v>
      </c>
      <c r="D61" s="6" t="s">
        <v>13</v>
      </c>
      <c r="E61" s="6"/>
      <c r="F61" s="1"/>
    </row>
    <row r="62" spans="1:6" ht="45">
      <c r="A62" s="6">
        <v>9</v>
      </c>
      <c r="B62" s="6" t="s">
        <v>230</v>
      </c>
      <c r="C62" s="10">
        <v>3.5</v>
      </c>
      <c r="D62" s="6" t="s">
        <v>13</v>
      </c>
      <c r="E62" s="6"/>
      <c r="F62" s="1"/>
    </row>
    <row r="63" spans="1:6" ht="45">
      <c r="A63" s="6">
        <v>10</v>
      </c>
      <c r="B63" s="6" t="s">
        <v>235</v>
      </c>
      <c r="C63" s="10">
        <v>2.6086</v>
      </c>
      <c r="D63" s="6" t="s">
        <v>13</v>
      </c>
      <c r="E63" s="6" t="s">
        <v>236</v>
      </c>
      <c r="F63" s="1"/>
    </row>
    <row r="64" spans="1:6" ht="45">
      <c r="A64" s="6">
        <v>11</v>
      </c>
      <c r="B64" s="6" t="s">
        <v>235</v>
      </c>
      <c r="C64" s="10">
        <v>3.7414</v>
      </c>
      <c r="D64" s="6" t="s">
        <v>13</v>
      </c>
      <c r="E64" s="6" t="s">
        <v>237</v>
      </c>
      <c r="F64" s="1"/>
    </row>
    <row r="65" spans="1:6" ht="45">
      <c r="A65" s="6">
        <v>12</v>
      </c>
      <c r="B65" s="6" t="s">
        <v>235</v>
      </c>
      <c r="C65" s="10">
        <v>1.4681</v>
      </c>
      <c r="D65" s="6" t="s">
        <v>13</v>
      </c>
      <c r="E65" s="6" t="s">
        <v>238</v>
      </c>
      <c r="F65" s="1"/>
    </row>
    <row r="66" spans="1:6" ht="45">
      <c r="A66" s="6">
        <v>13</v>
      </c>
      <c r="B66" s="6" t="s">
        <v>235</v>
      </c>
      <c r="C66" s="10">
        <v>3.077</v>
      </c>
      <c r="D66" s="6" t="s">
        <v>13</v>
      </c>
      <c r="E66" s="6" t="s">
        <v>239</v>
      </c>
      <c r="F66" s="1"/>
    </row>
    <row r="67" spans="1:6" ht="45">
      <c r="A67" s="6">
        <v>14</v>
      </c>
      <c r="B67" s="6" t="s">
        <v>391</v>
      </c>
      <c r="C67" s="10">
        <v>5.8165</v>
      </c>
      <c r="D67" s="6" t="s">
        <v>13</v>
      </c>
      <c r="E67" s="6" t="s">
        <v>392</v>
      </c>
      <c r="F67" s="1"/>
    </row>
    <row r="68" spans="1:6" ht="15.75">
      <c r="A68" s="27">
        <v>14</v>
      </c>
      <c r="B68" s="26" t="s">
        <v>6</v>
      </c>
      <c r="C68" s="30">
        <f>SUM(C54:C67)</f>
        <v>79.29820000000001</v>
      </c>
      <c r="D68" s="27"/>
      <c r="E68" s="27"/>
      <c r="F68" s="1"/>
    </row>
    <row r="69" spans="1:6" ht="15.75">
      <c r="A69" s="57" t="s">
        <v>149</v>
      </c>
      <c r="B69" s="58"/>
      <c r="C69" s="58"/>
      <c r="D69" s="58"/>
      <c r="E69" s="58"/>
      <c r="F69" s="1"/>
    </row>
    <row r="70" spans="1:6" ht="45">
      <c r="A70" s="6">
        <v>1</v>
      </c>
      <c r="B70" s="14" t="s">
        <v>150</v>
      </c>
      <c r="C70" s="10">
        <v>6.7177</v>
      </c>
      <c r="D70" s="6" t="s">
        <v>13</v>
      </c>
      <c r="E70" s="6" t="s">
        <v>151</v>
      </c>
      <c r="F70" s="1"/>
    </row>
    <row r="71" spans="1:6" ht="45">
      <c r="A71" s="6">
        <v>2</v>
      </c>
      <c r="B71" s="14" t="s">
        <v>150</v>
      </c>
      <c r="C71" s="10">
        <v>11.2538</v>
      </c>
      <c r="D71" s="6" t="s">
        <v>13</v>
      </c>
      <c r="E71" s="6" t="s">
        <v>152</v>
      </c>
      <c r="F71" s="1"/>
    </row>
    <row r="72" spans="1:6" ht="45">
      <c r="A72" s="6">
        <v>3</v>
      </c>
      <c r="B72" s="14" t="s">
        <v>200</v>
      </c>
      <c r="C72" s="10">
        <v>70.3978</v>
      </c>
      <c r="D72" s="6" t="s">
        <v>13</v>
      </c>
      <c r="E72" s="6"/>
      <c r="F72" s="1"/>
    </row>
    <row r="73" spans="1:6" ht="45">
      <c r="A73" s="6">
        <v>4</v>
      </c>
      <c r="B73" s="14" t="s">
        <v>200</v>
      </c>
      <c r="C73" s="10">
        <v>69.1601</v>
      </c>
      <c r="D73" s="6" t="s">
        <v>13</v>
      </c>
      <c r="E73" s="6"/>
      <c r="F73" s="1"/>
    </row>
    <row r="74" spans="1:6" ht="45">
      <c r="A74" s="6">
        <v>5</v>
      </c>
      <c r="B74" s="14" t="s">
        <v>240</v>
      </c>
      <c r="C74" s="10">
        <v>30.0304</v>
      </c>
      <c r="D74" s="6" t="s">
        <v>13</v>
      </c>
      <c r="E74" s="6" t="s">
        <v>241</v>
      </c>
      <c r="F74" s="1"/>
    </row>
    <row r="75" spans="1:6" ht="45">
      <c r="A75" s="6">
        <v>6</v>
      </c>
      <c r="B75" s="14" t="s">
        <v>240</v>
      </c>
      <c r="C75" s="10">
        <v>164.6995</v>
      </c>
      <c r="D75" s="6" t="s">
        <v>13</v>
      </c>
      <c r="E75" s="6" t="s">
        <v>242</v>
      </c>
      <c r="F75" s="1"/>
    </row>
    <row r="76" spans="1:6" ht="45">
      <c r="A76" s="6">
        <v>7</v>
      </c>
      <c r="B76" s="14" t="s">
        <v>240</v>
      </c>
      <c r="C76" s="10">
        <v>43.4409</v>
      </c>
      <c r="D76" s="6" t="s">
        <v>13</v>
      </c>
      <c r="E76" s="6" t="s">
        <v>243</v>
      </c>
      <c r="F76" s="1"/>
    </row>
    <row r="77" spans="1:6" ht="45">
      <c r="A77" s="6">
        <v>8</v>
      </c>
      <c r="B77" s="14" t="s">
        <v>240</v>
      </c>
      <c r="C77" s="10">
        <v>8.5642</v>
      </c>
      <c r="D77" s="6" t="s">
        <v>13</v>
      </c>
      <c r="E77" s="6" t="s">
        <v>244</v>
      </c>
      <c r="F77" s="1"/>
    </row>
    <row r="78" spans="1:6" ht="45">
      <c r="A78" s="6">
        <v>9</v>
      </c>
      <c r="B78" s="14" t="s">
        <v>245</v>
      </c>
      <c r="C78" s="10">
        <v>23.8879</v>
      </c>
      <c r="D78" s="6" t="s">
        <v>13</v>
      </c>
      <c r="E78" s="6" t="s">
        <v>246</v>
      </c>
      <c r="F78" s="1"/>
    </row>
    <row r="79" spans="1:6" ht="45">
      <c r="A79" s="6">
        <v>10</v>
      </c>
      <c r="B79" s="14" t="s">
        <v>245</v>
      </c>
      <c r="C79" s="10">
        <v>34.4662</v>
      </c>
      <c r="D79" s="6" t="s">
        <v>13</v>
      </c>
      <c r="E79" s="6" t="s">
        <v>247</v>
      </c>
      <c r="F79" s="1"/>
    </row>
    <row r="80" spans="1:6" ht="45">
      <c r="A80" s="6">
        <v>11</v>
      </c>
      <c r="B80" s="14" t="s">
        <v>245</v>
      </c>
      <c r="C80" s="10">
        <v>10.3865</v>
      </c>
      <c r="D80" s="6" t="s">
        <v>13</v>
      </c>
      <c r="E80" s="6" t="s">
        <v>248</v>
      </c>
      <c r="F80" s="1"/>
    </row>
    <row r="81" spans="1:6" ht="45">
      <c r="A81" s="6">
        <v>12</v>
      </c>
      <c r="B81" s="14" t="s">
        <v>245</v>
      </c>
      <c r="C81" s="10">
        <v>13.4143</v>
      </c>
      <c r="D81" s="6" t="s">
        <v>13</v>
      </c>
      <c r="E81" s="6" t="s">
        <v>249</v>
      </c>
      <c r="F81" s="1"/>
    </row>
    <row r="82" spans="1:6" ht="45">
      <c r="A82" s="6">
        <v>13</v>
      </c>
      <c r="B82" s="14" t="s">
        <v>245</v>
      </c>
      <c r="C82" s="10">
        <v>6.7476</v>
      </c>
      <c r="D82" s="6" t="s">
        <v>13</v>
      </c>
      <c r="E82" s="6" t="s">
        <v>250</v>
      </c>
      <c r="F82" s="1"/>
    </row>
    <row r="83" spans="1:6" ht="45">
      <c r="A83" s="6">
        <v>14</v>
      </c>
      <c r="B83" s="14" t="s">
        <v>251</v>
      </c>
      <c r="C83" s="10">
        <v>26.5846</v>
      </c>
      <c r="D83" s="6" t="s">
        <v>13</v>
      </c>
      <c r="E83" s="6" t="s">
        <v>252</v>
      </c>
      <c r="F83" s="1"/>
    </row>
    <row r="84" spans="1:6" ht="45">
      <c r="A84" s="6">
        <v>15</v>
      </c>
      <c r="B84" s="14" t="s">
        <v>251</v>
      </c>
      <c r="C84" s="10">
        <v>11.2587</v>
      </c>
      <c r="D84" s="6" t="s">
        <v>13</v>
      </c>
      <c r="E84" s="6" t="s">
        <v>253</v>
      </c>
      <c r="F84" s="1"/>
    </row>
    <row r="85" spans="1:6" ht="45">
      <c r="A85" s="6">
        <v>16</v>
      </c>
      <c r="B85" s="14" t="s">
        <v>251</v>
      </c>
      <c r="C85" s="10">
        <v>41.5146</v>
      </c>
      <c r="D85" s="6" t="s">
        <v>13</v>
      </c>
      <c r="E85" s="6" t="s">
        <v>254</v>
      </c>
      <c r="F85" s="1"/>
    </row>
    <row r="86" spans="1:6" ht="45">
      <c r="A86" s="6">
        <v>17</v>
      </c>
      <c r="B86" s="14" t="s">
        <v>251</v>
      </c>
      <c r="C86" s="10">
        <v>48.7895</v>
      </c>
      <c r="D86" s="6" t="s">
        <v>13</v>
      </c>
      <c r="E86" s="6" t="s">
        <v>255</v>
      </c>
      <c r="F86" s="1"/>
    </row>
    <row r="87" spans="1:6" ht="45">
      <c r="A87" s="6">
        <v>18</v>
      </c>
      <c r="B87" s="14" t="s">
        <v>251</v>
      </c>
      <c r="C87" s="10">
        <v>20.1699</v>
      </c>
      <c r="D87" s="6" t="s">
        <v>13</v>
      </c>
      <c r="E87" s="6" t="s">
        <v>256</v>
      </c>
      <c r="F87" s="1"/>
    </row>
    <row r="88" spans="1:6" ht="45">
      <c r="A88" s="6">
        <v>19</v>
      </c>
      <c r="B88" s="14" t="s">
        <v>257</v>
      </c>
      <c r="C88" s="10">
        <v>59.0441</v>
      </c>
      <c r="D88" s="6" t="s">
        <v>13</v>
      </c>
      <c r="E88" s="6" t="s">
        <v>258</v>
      </c>
      <c r="F88" s="1"/>
    </row>
    <row r="89" spans="1:6" ht="45">
      <c r="A89" s="6">
        <v>20</v>
      </c>
      <c r="B89" s="14" t="s">
        <v>257</v>
      </c>
      <c r="C89" s="10">
        <v>7.0854</v>
      </c>
      <c r="D89" s="6" t="s">
        <v>13</v>
      </c>
      <c r="E89" s="6" t="s">
        <v>259</v>
      </c>
      <c r="F89" s="1"/>
    </row>
    <row r="90" spans="1:6" ht="45">
      <c r="A90" s="6">
        <v>21</v>
      </c>
      <c r="B90" s="14" t="s">
        <v>257</v>
      </c>
      <c r="C90" s="10">
        <v>26.115</v>
      </c>
      <c r="D90" s="6" t="s">
        <v>13</v>
      </c>
      <c r="E90" s="6" t="s">
        <v>260</v>
      </c>
      <c r="F90" s="1"/>
    </row>
    <row r="91" spans="1:6" ht="45">
      <c r="A91" s="6">
        <v>22</v>
      </c>
      <c r="B91" s="14" t="s">
        <v>257</v>
      </c>
      <c r="C91" s="10">
        <v>10.4203</v>
      </c>
      <c r="D91" s="6" t="s">
        <v>13</v>
      </c>
      <c r="E91" s="6" t="s">
        <v>261</v>
      </c>
      <c r="F91" s="1"/>
    </row>
    <row r="92" spans="1:6" ht="45">
      <c r="A92" s="6">
        <v>23</v>
      </c>
      <c r="B92" s="14" t="s">
        <v>257</v>
      </c>
      <c r="C92" s="10">
        <v>23.1368</v>
      </c>
      <c r="D92" s="6" t="s">
        <v>13</v>
      </c>
      <c r="E92" s="6" t="s">
        <v>262</v>
      </c>
      <c r="F92" s="1"/>
    </row>
    <row r="93" spans="1:6" ht="45">
      <c r="A93" s="6">
        <v>24</v>
      </c>
      <c r="B93" s="14" t="s">
        <v>263</v>
      </c>
      <c r="C93" s="10">
        <v>27.9461</v>
      </c>
      <c r="D93" s="6" t="s">
        <v>13</v>
      </c>
      <c r="E93" s="6" t="s">
        <v>264</v>
      </c>
      <c r="F93" s="1"/>
    </row>
    <row r="94" spans="1:6" ht="45">
      <c r="A94" s="6">
        <v>25</v>
      </c>
      <c r="B94" s="14" t="s">
        <v>263</v>
      </c>
      <c r="C94" s="10">
        <v>27.2378</v>
      </c>
      <c r="D94" s="6" t="s">
        <v>13</v>
      </c>
      <c r="E94" s="6" t="s">
        <v>265</v>
      </c>
      <c r="F94" s="1"/>
    </row>
    <row r="95" spans="1:6" ht="45">
      <c r="A95" s="6">
        <v>26</v>
      </c>
      <c r="B95" s="14" t="s">
        <v>263</v>
      </c>
      <c r="C95" s="10">
        <v>17.511</v>
      </c>
      <c r="D95" s="6" t="s">
        <v>13</v>
      </c>
      <c r="E95" s="6" t="s">
        <v>266</v>
      </c>
      <c r="F95" s="1"/>
    </row>
    <row r="96" spans="1:6" ht="45">
      <c r="A96" s="6">
        <v>27</v>
      </c>
      <c r="B96" s="14" t="s">
        <v>263</v>
      </c>
      <c r="C96" s="10">
        <v>16.8046</v>
      </c>
      <c r="D96" s="6" t="s">
        <v>13</v>
      </c>
      <c r="E96" s="6" t="s">
        <v>267</v>
      </c>
      <c r="F96" s="1"/>
    </row>
    <row r="97" spans="1:6" ht="45">
      <c r="A97" s="6">
        <v>28</v>
      </c>
      <c r="B97" s="14" t="s">
        <v>263</v>
      </c>
      <c r="C97" s="10">
        <v>56.5298</v>
      </c>
      <c r="D97" s="6" t="s">
        <v>13</v>
      </c>
      <c r="E97" s="6" t="s">
        <v>268</v>
      </c>
      <c r="F97" s="1"/>
    </row>
    <row r="98" spans="1:6" ht="45">
      <c r="A98" s="6">
        <v>29</v>
      </c>
      <c r="B98" s="14" t="s">
        <v>269</v>
      </c>
      <c r="C98" s="10">
        <v>12.2098</v>
      </c>
      <c r="D98" s="6" t="s">
        <v>13</v>
      </c>
      <c r="E98" s="6" t="s">
        <v>270</v>
      </c>
      <c r="F98" s="1"/>
    </row>
    <row r="99" spans="1:6" ht="45">
      <c r="A99" s="6">
        <v>30</v>
      </c>
      <c r="B99" s="14" t="s">
        <v>269</v>
      </c>
      <c r="C99" s="10">
        <v>6.0271</v>
      </c>
      <c r="D99" s="6" t="s">
        <v>13</v>
      </c>
      <c r="E99" s="6" t="s">
        <v>271</v>
      </c>
      <c r="F99" s="1"/>
    </row>
    <row r="100" spans="1:6" ht="45">
      <c r="A100" s="6">
        <v>31</v>
      </c>
      <c r="B100" s="14" t="s">
        <v>269</v>
      </c>
      <c r="C100" s="10">
        <v>15.8938</v>
      </c>
      <c r="D100" s="6" t="s">
        <v>13</v>
      </c>
      <c r="E100" s="6" t="s">
        <v>272</v>
      </c>
      <c r="F100" s="1"/>
    </row>
    <row r="101" spans="1:6" ht="45">
      <c r="A101" s="6">
        <v>32</v>
      </c>
      <c r="B101" s="14" t="s">
        <v>269</v>
      </c>
      <c r="C101" s="10">
        <v>6.7479</v>
      </c>
      <c r="D101" s="6" t="s">
        <v>13</v>
      </c>
      <c r="E101" s="6" t="s">
        <v>273</v>
      </c>
      <c r="F101" s="1"/>
    </row>
    <row r="102" spans="1:6" ht="45">
      <c r="A102" s="6">
        <v>33</v>
      </c>
      <c r="B102" s="14" t="s">
        <v>269</v>
      </c>
      <c r="C102" s="10">
        <v>14.3038</v>
      </c>
      <c r="D102" s="6" t="s">
        <v>13</v>
      </c>
      <c r="E102" s="6" t="s">
        <v>274</v>
      </c>
      <c r="F102" s="1"/>
    </row>
    <row r="103" spans="1:6" ht="45">
      <c r="A103" s="6">
        <v>34</v>
      </c>
      <c r="B103" s="14" t="s">
        <v>269</v>
      </c>
      <c r="C103" s="10">
        <v>7.2314</v>
      </c>
      <c r="D103" s="6" t="s">
        <v>13</v>
      </c>
      <c r="E103" s="6" t="s">
        <v>275</v>
      </c>
      <c r="F103" s="1"/>
    </row>
    <row r="104" spans="1:6" ht="45">
      <c r="A104" s="6">
        <v>35</v>
      </c>
      <c r="B104" s="14" t="s">
        <v>269</v>
      </c>
      <c r="C104" s="10">
        <v>35.9551</v>
      </c>
      <c r="D104" s="6" t="s">
        <v>13</v>
      </c>
      <c r="E104" s="6" t="s">
        <v>276</v>
      </c>
      <c r="F104" s="1"/>
    </row>
    <row r="105" spans="1:6" ht="45">
      <c r="A105" s="6">
        <v>36</v>
      </c>
      <c r="B105" s="14" t="s">
        <v>269</v>
      </c>
      <c r="C105" s="10">
        <v>50.7843</v>
      </c>
      <c r="D105" s="6" t="s">
        <v>13</v>
      </c>
      <c r="E105" s="6" t="s">
        <v>277</v>
      </c>
      <c r="F105" s="1"/>
    </row>
    <row r="106" spans="1:6" ht="45">
      <c r="A106" s="6">
        <v>37</v>
      </c>
      <c r="B106" s="14" t="s">
        <v>269</v>
      </c>
      <c r="C106" s="10">
        <v>20.3475</v>
      </c>
      <c r="D106" s="6" t="s">
        <v>13</v>
      </c>
      <c r="E106" s="6" t="s">
        <v>278</v>
      </c>
      <c r="F106" s="1"/>
    </row>
    <row r="107" spans="1:6" ht="45">
      <c r="A107" s="6">
        <v>38</v>
      </c>
      <c r="B107" s="14" t="s">
        <v>279</v>
      </c>
      <c r="C107" s="10">
        <v>10.2572</v>
      </c>
      <c r="D107" s="6" t="s">
        <v>13</v>
      </c>
      <c r="E107" s="6" t="s">
        <v>280</v>
      </c>
      <c r="F107" s="1"/>
    </row>
    <row r="108" spans="1:6" ht="45">
      <c r="A108" s="6">
        <v>39</v>
      </c>
      <c r="B108" s="14" t="s">
        <v>279</v>
      </c>
      <c r="C108" s="10">
        <v>21.334</v>
      </c>
      <c r="D108" s="6" t="s">
        <v>13</v>
      </c>
      <c r="E108" s="6" t="s">
        <v>281</v>
      </c>
      <c r="F108" s="1"/>
    </row>
    <row r="109" spans="1:6" ht="45">
      <c r="A109" s="6">
        <v>40</v>
      </c>
      <c r="B109" s="14" t="s">
        <v>279</v>
      </c>
      <c r="C109" s="10">
        <v>8.6845</v>
      </c>
      <c r="D109" s="6" t="s">
        <v>13</v>
      </c>
      <c r="E109" s="6" t="s">
        <v>282</v>
      </c>
      <c r="F109" s="1"/>
    </row>
    <row r="110" spans="1:6" ht="45">
      <c r="A110" s="6">
        <v>41</v>
      </c>
      <c r="B110" s="14" t="s">
        <v>279</v>
      </c>
      <c r="C110" s="10">
        <v>44.9016</v>
      </c>
      <c r="D110" s="6" t="s">
        <v>13</v>
      </c>
      <c r="E110" s="6" t="s">
        <v>283</v>
      </c>
      <c r="F110" s="1"/>
    </row>
    <row r="111" spans="1:6" ht="45">
      <c r="A111" s="6">
        <v>42</v>
      </c>
      <c r="B111" s="14" t="s">
        <v>279</v>
      </c>
      <c r="C111" s="10">
        <v>16.6312</v>
      </c>
      <c r="D111" s="6" t="s">
        <v>13</v>
      </c>
      <c r="E111" s="6" t="s">
        <v>284</v>
      </c>
      <c r="F111" s="1"/>
    </row>
    <row r="112" spans="1:6" ht="15.75">
      <c r="A112" s="27">
        <v>42</v>
      </c>
      <c r="B112" s="31" t="s">
        <v>6</v>
      </c>
      <c r="C112" s="30">
        <f>SUM(C70:C111)</f>
        <v>1184.6243000000002</v>
      </c>
      <c r="D112" s="32"/>
      <c r="E112" s="32"/>
      <c r="F112" s="1"/>
    </row>
    <row r="113" spans="1:6" ht="15.75">
      <c r="A113" s="59" t="s">
        <v>22</v>
      </c>
      <c r="B113" s="60"/>
      <c r="C113" s="60"/>
      <c r="D113" s="60"/>
      <c r="E113" s="61"/>
      <c r="F113" s="1"/>
    </row>
    <row r="114" spans="1:6" ht="45">
      <c r="A114" s="6">
        <v>1</v>
      </c>
      <c r="B114" s="6" t="s">
        <v>213</v>
      </c>
      <c r="C114" s="10">
        <v>20.7233</v>
      </c>
      <c r="D114" s="6" t="s">
        <v>13</v>
      </c>
      <c r="E114" s="6" t="s">
        <v>214</v>
      </c>
      <c r="F114" s="1"/>
    </row>
    <row r="115" spans="1:6" ht="45">
      <c r="A115" s="6">
        <v>2</v>
      </c>
      <c r="B115" s="6" t="s">
        <v>174</v>
      </c>
      <c r="C115" s="10">
        <v>5.5</v>
      </c>
      <c r="D115" s="6" t="s">
        <v>13</v>
      </c>
      <c r="E115" s="6"/>
      <c r="F115" s="1"/>
    </row>
    <row r="116" spans="1:6" ht="45">
      <c r="A116" s="6">
        <v>3</v>
      </c>
      <c r="B116" s="6" t="s">
        <v>168</v>
      </c>
      <c r="C116" s="10">
        <v>7</v>
      </c>
      <c r="D116" s="6" t="s">
        <v>13</v>
      </c>
      <c r="E116" s="6" t="s">
        <v>143</v>
      </c>
      <c r="F116" s="1"/>
    </row>
    <row r="117" spans="1:6" ht="45">
      <c r="A117" s="6">
        <v>4</v>
      </c>
      <c r="B117" s="6" t="s">
        <v>383</v>
      </c>
      <c r="C117" s="10">
        <v>8.4493</v>
      </c>
      <c r="D117" s="6" t="s">
        <v>13</v>
      </c>
      <c r="E117" s="6" t="s">
        <v>384</v>
      </c>
      <c r="F117" s="1"/>
    </row>
    <row r="118" spans="1:6" ht="15.75">
      <c r="A118" s="27">
        <v>4</v>
      </c>
      <c r="B118" s="26" t="s">
        <v>6</v>
      </c>
      <c r="C118" s="30">
        <f>SUM(C114:C117)</f>
        <v>41.672599999999996</v>
      </c>
      <c r="D118" s="27"/>
      <c r="E118" s="27"/>
      <c r="F118" s="1"/>
    </row>
    <row r="119" spans="1:6" ht="15.75">
      <c r="A119" s="54" t="s">
        <v>23</v>
      </c>
      <c r="B119" s="55"/>
      <c r="C119" s="55"/>
      <c r="D119" s="55"/>
      <c r="E119" s="56"/>
      <c r="F119" s="1"/>
    </row>
    <row r="120" spans="1:6" ht="45">
      <c r="A120" s="6">
        <v>1</v>
      </c>
      <c r="B120" s="14" t="s">
        <v>148</v>
      </c>
      <c r="C120" s="10">
        <v>5.1</v>
      </c>
      <c r="D120" s="6" t="s">
        <v>13</v>
      </c>
      <c r="E120" s="6"/>
      <c r="F120" s="1"/>
    </row>
    <row r="121" spans="1:6" ht="45">
      <c r="A121" s="6">
        <v>2</v>
      </c>
      <c r="B121" s="14" t="s">
        <v>148</v>
      </c>
      <c r="C121" s="10">
        <v>5.5</v>
      </c>
      <c r="D121" s="6" t="s">
        <v>13</v>
      </c>
      <c r="E121" s="6"/>
      <c r="F121" s="1"/>
    </row>
    <row r="122" spans="1:6" ht="45">
      <c r="A122" s="6">
        <v>3</v>
      </c>
      <c r="B122" s="14" t="s">
        <v>211</v>
      </c>
      <c r="C122" s="10">
        <v>8.4</v>
      </c>
      <c r="D122" s="6" t="s">
        <v>13</v>
      </c>
      <c r="E122" s="6"/>
      <c r="F122" s="1"/>
    </row>
    <row r="123" spans="1:6" ht="45">
      <c r="A123" s="6">
        <v>4</v>
      </c>
      <c r="B123" s="14" t="s">
        <v>211</v>
      </c>
      <c r="C123" s="10">
        <v>9</v>
      </c>
      <c r="D123" s="6" t="s">
        <v>13</v>
      </c>
      <c r="E123" s="6"/>
      <c r="F123" s="1"/>
    </row>
    <row r="124" spans="1:6" ht="45">
      <c r="A124" s="6">
        <v>5</v>
      </c>
      <c r="B124" s="14" t="s">
        <v>211</v>
      </c>
      <c r="C124" s="10">
        <v>7.4</v>
      </c>
      <c r="D124" s="6" t="s">
        <v>13</v>
      </c>
      <c r="E124" s="6"/>
      <c r="F124" s="1"/>
    </row>
    <row r="125" spans="1:6" ht="45">
      <c r="A125" s="6">
        <v>6</v>
      </c>
      <c r="B125" s="14" t="s">
        <v>146</v>
      </c>
      <c r="C125" s="10">
        <v>26</v>
      </c>
      <c r="D125" s="6" t="s">
        <v>13</v>
      </c>
      <c r="E125" s="6" t="s">
        <v>143</v>
      </c>
      <c r="F125" s="1"/>
    </row>
    <row r="126" spans="1:6" ht="45">
      <c r="A126" s="6">
        <v>7</v>
      </c>
      <c r="B126" s="14" t="s">
        <v>125</v>
      </c>
      <c r="C126" s="10">
        <v>21</v>
      </c>
      <c r="D126" s="6" t="s">
        <v>13</v>
      </c>
      <c r="E126" s="6"/>
      <c r="F126" s="1"/>
    </row>
    <row r="127" spans="1:6" ht="15.75">
      <c r="A127" s="27">
        <v>7</v>
      </c>
      <c r="B127" s="26" t="s">
        <v>6</v>
      </c>
      <c r="C127" s="30">
        <f>SUM(C120:C126)</f>
        <v>82.4</v>
      </c>
      <c r="D127" s="27"/>
      <c r="E127" s="27"/>
      <c r="F127" s="1"/>
    </row>
    <row r="128" spans="1:6" ht="15.75">
      <c r="A128" s="54" t="s">
        <v>24</v>
      </c>
      <c r="B128" s="55"/>
      <c r="C128" s="55"/>
      <c r="D128" s="55"/>
      <c r="E128" s="56"/>
      <c r="F128" s="1"/>
    </row>
    <row r="129" spans="1:6" ht="45">
      <c r="A129" s="6">
        <v>1</v>
      </c>
      <c r="B129" s="14" t="s">
        <v>25</v>
      </c>
      <c r="C129" s="10">
        <v>1.0578</v>
      </c>
      <c r="D129" s="6" t="s">
        <v>13</v>
      </c>
      <c r="E129" s="6" t="s">
        <v>26</v>
      </c>
      <c r="F129" s="1"/>
    </row>
    <row r="130" spans="1:6" ht="45">
      <c r="A130" s="6">
        <v>2</v>
      </c>
      <c r="B130" s="14" t="s">
        <v>27</v>
      </c>
      <c r="C130" s="10">
        <v>10</v>
      </c>
      <c r="D130" s="6" t="s">
        <v>13</v>
      </c>
      <c r="E130" s="6" t="s">
        <v>28</v>
      </c>
      <c r="F130" s="1"/>
    </row>
    <row r="131" spans="1:6" ht="45">
      <c r="A131" s="6">
        <v>3</v>
      </c>
      <c r="B131" s="14" t="s">
        <v>146</v>
      </c>
      <c r="C131" s="10">
        <v>5</v>
      </c>
      <c r="D131" s="6" t="s">
        <v>13</v>
      </c>
      <c r="E131" s="6"/>
      <c r="F131" s="1"/>
    </row>
    <row r="132" spans="1:6" ht="45">
      <c r="A132" s="6">
        <v>4</v>
      </c>
      <c r="B132" s="14" t="s">
        <v>120</v>
      </c>
      <c r="C132" s="10">
        <v>4</v>
      </c>
      <c r="D132" s="6" t="s">
        <v>13</v>
      </c>
      <c r="E132" s="6"/>
      <c r="F132" s="1"/>
    </row>
    <row r="133" spans="1:6" ht="45">
      <c r="A133" s="6">
        <v>5</v>
      </c>
      <c r="B133" s="6" t="s">
        <v>146</v>
      </c>
      <c r="C133" s="10">
        <v>9</v>
      </c>
      <c r="D133" s="6" t="s">
        <v>13</v>
      </c>
      <c r="E133" s="6"/>
      <c r="F133" s="1"/>
    </row>
    <row r="134" spans="1:6" ht="45">
      <c r="A134" s="6">
        <v>6</v>
      </c>
      <c r="B134" s="6" t="s">
        <v>285</v>
      </c>
      <c r="C134" s="10">
        <v>15.0729</v>
      </c>
      <c r="D134" s="6" t="s">
        <v>13</v>
      </c>
      <c r="E134" s="6" t="s">
        <v>286</v>
      </c>
      <c r="F134" s="1"/>
    </row>
    <row r="135" spans="1:6" ht="45">
      <c r="A135" s="6">
        <v>7</v>
      </c>
      <c r="B135" s="6" t="s">
        <v>287</v>
      </c>
      <c r="C135" s="10">
        <v>5.6036</v>
      </c>
      <c r="D135" s="6" t="s">
        <v>13</v>
      </c>
      <c r="E135" s="6" t="s">
        <v>288</v>
      </c>
      <c r="F135" s="1"/>
    </row>
    <row r="136" spans="1:6" ht="45">
      <c r="A136" s="6">
        <v>8</v>
      </c>
      <c r="B136" s="6" t="s">
        <v>289</v>
      </c>
      <c r="C136" s="10">
        <v>11.8011</v>
      </c>
      <c r="D136" s="6" t="s">
        <v>13</v>
      </c>
      <c r="E136" s="6" t="s">
        <v>290</v>
      </c>
      <c r="F136" s="1"/>
    </row>
    <row r="137" spans="1:6" ht="45">
      <c r="A137" s="6">
        <v>9</v>
      </c>
      <c r="B137" s="6" t="s">
        <v>291</v>
      </c>
      <c r="C137" s="10">
        <v>7.0981</v>
      </c>
      <c r="D137" s="6" t="s">
        <v>13</v>
      </c>
      <c r="E137" s="6" t="s">
        <v>292</v>
      </c>
      <c r="F137" s="1"/>
    </row>
    <row r="138" spans="1:6" ht="45">
      <c r="A138" s="6">
        <v>10</v>
      </c>
      <c r="B138" s="6" t="s">
        <v>291</v>
      </c>
      <c r="C138" s="10">
        <v>5.1218</v>
      </c>
      <c r="D138" s="6" t="s">
        <v>13</v>
      </c>
      <c r="E138" s="6" t="s">
        <v>293</v>
      </c>
      <c r="F138" s="1"/>
    </row>
    <row r="139" spans="1:6" ht="15.75">
      <c r="A139" s="27">
        <v>10</v>
      </c>
      <c r="B139" s="26" t="s">
        <v>6</v>
      </c>
      <c r="C139" s="30">
        <f>SUM(C129:C138)</f>
        <v>73.7553</v>
      </c>
      <c r="D139" s="27"/>
      <c r="E139" s="27"/>
      <c r="F139" s="1"/>
    </row>
    <row r="140" spans="1:6" ht="15.75">
      <c r="A140" s="54" t="s">
        <v>29</v>
      </c>
      <c r="B140" s="55"/>
      <c r="C140" s="55"/>
      <c r="D140" s="55"/>
      <c r="E140" s="56"/>
      <c r="F140" s="1"/>
    </row>
    <row r="141" spans="1:6" ht="45">
      <c r="A141" s="6">
        <v>1</v>
      </c>
      <c r="B141" s="14" t="s">
        <v>30</v>
      </c>
      <c r="C141" s="10">
        <v>4.9241</v>
      </c>
      <c r="D141" s="6" t="s">
        <v>13</v>
      </c>
      <c r="E141" s="6" t="s">
        <v>31</v>
      </c>
      <c r="F141" s="1"/>
    </row>
    <row r="142" spans="1:6" ht="45">
      <c r="A142" s="6">
        <v>2</v>
      </c>
      <c r="B142" s="14" t="s">
        <v>32</v>
      </c>
      <c r="C142" s="10">
        <v>13.5786</v>
      </c>
      <c r="D142" s="6" t="s">
        <v>13</v>
      </c>
      <c r="E142" s="6" t="s">
        <v>33</v>
      </c>
      <c r="F142" s="1"/>
    </row>
    <row r="143" spans="1:6" ht="45">
      <c r="A143" s="6">
        <v>3</v>
      </c>
      <c r="B143" s="14" t="s">
        <v>32</v>
      </c>
      <c r="C143" s="10">
        <v>0.4493</v>
      </c>
      <c r="D143" s="6" t="s">
        <v>13</v>
      </c>
      <c r="E143" s="6" t="s">
        <v>34</v>
      </c>
      <c r="F143" s="1"/>
    </row>
    <row r="144" spans="1:6" ht="45">
      <c r="A144" s="6">
        <v>4</v>
      </c>
      <c r="B144" s="14" t="s">
        <v>32</v>
      </c>
      <c r="C144" s="10">
        <v>0.2013</v>
      </c>
      <c r="D144" s="6" t="s">
        <v>13</v>
      </c>
      <c r="E144" s="6" t="s">
        <v>35</v>
      </c>
      <c r="F144" s="1"/>
    </row>
    <row r="145" spans="1:6" ht="45">
      <c r="A145" s="6">
        <v>5</v>
      </c>
      <c r="B145" s="14" t="s">
        <v>36</v>
      </c>
      <c r="C145" s="10">
        <v>16.9839</v>
      </c>
      <c r="D145" s="6" t="s">
        <v>13</v>
      </c>
      <c r="E145" s="6" t="s">
        <v>37</v>
      </c>
      <c r="F145" s="1"/>
    </row>
    <row r="146" spans="1:6" ht="45">
      <c r="A146" s="6">
        <v>6</v>
      </c>
      <c r="B146" s="14" t="s">
        <v>36</v>
      </c>
      <c r="C146" s="10">
        <v>3.2294</v>
      </c>
      <c r="D146" s="6" t="s">
        <v>13</v>
      </c>
      <c r="E146" s="6" t="s">
        <v>38</v>
      </c>
      <c r="F146" s="1"/>
    </row>
    <row r="147" spans="1:6" ht="45">
      <c r="A147" s="6">
        <v>7</v>
      </c>
      <c r="B147" s="14" t="s">
        <v>39</v>
      </c>
      <c r="C147" s="10">
        <v>10.129</v>
      </c>
      <c r="D147" s="6" t="s">
        <v>13</v>
      </c>
      <c r="E147" s="6" t="s">
        <v>40</v>
      </c>
      <c r="F147" s="1"/>
    </row>
    <row r="148" spans="1:6" ht="45">
      <c r="A148" s="6">
        <v>8</v>
      </c>
      <c r="B148" s="14" t="s">
        <v>229</v>
      </c>
      <c r="C148" s="10">
        <v>2.82</v>
      </c>
      <c r="D148" s="6" t="s">
        <v>13</v>
      </c>
      <c r="E148" s="6"/>
      <c r="F148" s="1"/>
    </row>
    <row r="149" spans="1:6" ht="15.75">
      <c r="A149" s="27">
        <v>8</v>
      </c>
      <c r="B149" s="26" t="s">
        <v>6</v>
      </c>
      <c r="C149" s="30">
        <f>SUM(C141:C148)</f>
        <v>52.315599999999996</v>
      </c>
      <c r="D149" s="27"/>
      <c r="E149" s="27"/>
      <c r="F149" s="1"/>
    </row>
    <row r="150" spans="1:6" ht="15.75">
      <c r="A150" s="54" t="s">
        <v>41</v>
      </c>
      <c r="B150" s="55"/>
      <c r="C150" s="55"/>
      <c r="D150" s="55"/>
      <c r="E150" s="56"/>
      <c r="F150" s="1"/>
    </row>
    <row r="151" spans="1:6" ht="45">
      <c r="A151" s="6">
        <v>1</v>
      </c>
      <c r="B151" s="14" t="s">
        <v>42</v>
      </c>
      <c r="C151" s="10">
        <v>5.8072</v>
      </c>
      <c r="D151" s="6" t="s">
        <v>13</v>
      </c>
      <c r="E151" s="6" t="s">
        <v>43</v>
      </c>
      <c r="F151" s="1"/>
    </row>
    <row r="152" spans="1:6" ht="45">
      <c r="A152" s="6">
        <v>2</v>
      </c>
      <c r="B152" s="14" t="s">
        <v>42</v>
      </c>
      <c r="C152" s="10">
        <v>5.53</v>
      </c>
      <c r="D152" s="6" t="s">
        <v>13</v>
      </c>
      <c r="E152" s="6" t="s">
        <v>44</v>
      </c>
      <c r="F152" s="1"/>
    </row>
    <row r="153" spans="1:6" ht="45">
      <c r="A153" s="6">
        <v>3</v>
      </c>
      <c r="B153" s="14" t="s">
        <v>45</v>
      </c>
      <c r="C153" s="10">
        <v>8.7926</v>
      </c>
      <c r="D153" s="6" t="s">
        <v>13</v>
      </c>
      <c r="E153" s="6" t="s">
        <v>46</v>
      </c>
      <c r="F153" s="1"/>
    </row>
    <row r="154" spans="1:6" ht="45">
      <c r="A154" s="6">
        <v>4</v>
      </c>
      <c r="B154" s="14" t="s">
        <v>47</v>
      </c>
      <c r="C154" s="10">
        <v>26.6369</v>
      </c>
      <c r="D154" s="6" t="s">
        <v>13</v>
      </c>
      <c r="E154" s="6" t="s">
        <v>48</v>
      </c>
      <c r="F154" s="1"/>
    </row>
    <row r="155" spans="1:6" ht="45">
      <c r="A155" s="6">
        <v>5</v>
      </c>
      <c r="B155" s="14" t="s">
        <v>49</v>
      </c>
      <c r="C155" s="10">
        <v>13.4433</v>
      </c>
      <c r="D155" s="6" t="s">
        <v>13</v>
      </c>
      <c r="E155" s="6" t="s">
        <v>50</v>
      </c>
      <c r="F155" s="1"/>
    </row>
    <row r="156" spans="1:6" ht="45">
      <c r="A156" s="6">
        <v>6</v>
      </c>
      <c r="B156" s="14" t="s">
        <v>51</v>
      </c>
      <c r="C156" s="10">
        <v>9.1322</v>
      </c>
      <c r="D156" s="6" t="s">
        <v>13</v>
      </c>
      <c r="E156" s="6" t="s">
        <v>52</v>
      </c>
      <c r="F156" s="1"/>
    </row>
    <row r="157" spans="1:6" ht="45">
      <c r="A157" s="6">
        <v>7</v>
      </c>
      <c r="B157" s="14" t="s">
        <v>53</v>
      </c>
      <c r="C157" s="10">
        <v>17.9585</v>
      </c>
      <c r="D157" s="6" t="s">
        <v>13</v>
      </c>
      <c r="E157" s="6" t="s">
        <v>54</v>
      </c>
      <c r="F157" s="1"/>
    </row>
    <row r="158" spans="1:6" ht="45">
      <c r="A158" s="6">
        <v>8</v>
      </c>
      <c r="B158" s="14" t="s">
        <v>55</v>
      </c>
      <c r="C158" s="10">
        <v>5.5788</v>
      </c>
      <c r="D158" s="6" t="s">
        <v>13</v>
      </c>
      <c r="E158" s="6" t="s">
        <v>56</v>
      </c>
      <c r="F158" s="1"/>
    </row>
    <row r="159" spans="1:6" ht="45">
      <c r="A159" s="6">
        <v>9</v>
      </c>
      <c r="B159" s="14" t="s">
        <v>55</v>
      </c>
      <c r="C159" s="10">
        <v>8.2126</v>
      </c>
      <c r="D159" s="6" t="s">
        <v>13</v>
      </c>
      <c r="E159" s="6" t="s">
        <v>57</v>
      </c>
      <c r="F159" s="1"/>
    </row>
    <row r="160" spans="1:6" ht="45">
      <c r="A160" s="6">
        <v>10</v>
      </c>
      <c r="B160" s="14" t="s">
        <v>55</v>
      </c>
      <c r="C160" s="10">
        <v>7.5422</v>
      </c>
      <c r="D160" s="6" t="s">
        <v>13</v>
      </c>
      <c r="E160" s="6" t="s">
        <v>58</v>
      </c>
      <c r="F160" s="1"/>
    </row>
    <row r="161" spans="1:6" ht="45">
      <c r="A161" s="6">
        <v>11</v>
      </c>
      <c r="B161" s="14" t="s">
        <v>164</v>
      </c>
      <c r="C161" s="10">
        <v>4.1</v>
      </c>
      <c r="D161" s="6" t="s">
        <v>13</v>
      </c>
      <c r="E161" s="6"/>
      <c r="F161" s="1"/>
    </row>
    <row r="162" spans="1:6" ht="45">
      <c r="A162" s="6">
        <v>12</v>
      </c>
      <c r="B162" s="14" t="s">
        <v>121</v>
      </c>
      <c r="C162" s="10">
        <v>1.5</v>
      </c>
      <c r="D162" s="6" t="s">
        <v>13</v>
      </c>
      <c r="E162" s="6"/>
      <c r="F162" s="1"/>
    </row>
    <row r="163" spans="1:6" ht="45">
      <c r="A163" s="6">
        <v>13</v>
      </c>
      <c r="B163" s="14" t="s">
        <v>121</v>
      </c>
      <c r="C163" s="10">
        <v>0.916</v>
      </c>
      <c r="D163" s="6" t="s">
        <v>13</v>
      </c>
      <c r="E163" s="6"/>
      <c r="F163" s="1"/>
    </row>
    <row r="164" spans="1:6" ht="45">
      <c r="A164" s="6">
        <v>14</v>
      </c>
      <c r="B164" s="14" t="s">
        <v>121</v>
      </c>
      <c r="C164" s="10">
        <v>1.526</v>
      </c>
      <c r="D164" s="6" t="s">
        <v>13</v>
      </c>
      <c r="E164" s="6"/>
      <c r="F164" s="1"/>
    </row>
    <row r="165" spans="1:6" ht="45">
      <c r="A165" s="6">
        <v>15</v>
      </c>
      <c r="B165" s="14" t="s">
        <v>179</v>
      </c>
      <c r="C165" s="10">
        <v>18.68</v>
      </c>
      <c r="D165" s="6" t="s">
        <v>13</v>
      </c>
      <c r="E165" s="6"/>
      <c r="F165" s="1"/>
    </row>
    <row r="166" spans="1:6" ht="45">
      <c r="A166" s="6">
        <v>16</v>
      </c>
      <c r="B166" s="14" t="s">
        <v>179</v>
      </c>
      <c r="C166" s="10">
        <v>18.68</v>
      </c>
      <c r="D166" s="6" t="s">
        <v>13</v>
      </c>
      <c r="E166" s="6"/>
      <c r="F166" s="1"/>
    </row>
    <row r="167" spans="1:6" ht="45">
      <c r="A167" s="6">
        <v>17</v>
      </c>
      <c r="B167" s="14" t="s">
        <v>212</v>
      </c>
      <c r="C167" s="10">
        <v>15.7</v>
      </c>
      <c r="D167" s="6" t="s">
        <v>13</v>
      </c>
      <c r="E167" s="6"/>
      <c r="F167" s="1"/>
    </row>
    <row r="168" spans="1:6" ht="45">
      <c r="A168" s="6">
        <v>18</v>
      </c>
      <c r="B168" s="14" t="s">
        <v>164</v>
      </c>
      <c r="C168" s="10">
        <v>10</v>
      </c>
      <c r="D168" s="6" t="s">
        <v>13</v>
      </c>
      <c r="E168" s="6"/>
      <c r="F168" s="1"/>
    </row>
    <row r="169" spans="1:6" ht="45">
      <c r="A169" s="6">
        <v>19</v>
      </c>
      <c r="B169" s="6" t="s">
        <v>220</v>
      </c>
      <c r="C169" s="10">
        <v>5.3</v>
      </c>
      <c r="D169" s="6" t="s">
        <v>13</v>
      </c>
      <c r="E169" s="6"/>
      <c r="F169" s="1"/>
    </row>
    <row r="170" spans="1:6" ht="45">
      <c r="A170" s="6">
        <v>20</v>
      </c>
      <c r="B170" s="6" t="s">
        <v>220</v>
      </c>
      <c r="C170" s="10">
        <v>2.3</v>
      </c>
      <c r="D170" s="6" t="s">
        <v>13</v>
      </c>
      <c r="E170" s="6"/>
      <c r="F170" s="1"/>
    </row>
    <row r="171" spans="1:6" ht="45">
      <c r="A171" s="6">
        <v>21</v>
      </c>
      <c r="B171" s="6" t="s">
        <v>220</v>
      </c>
      <c r="C171" s="10">
        <v>7</v>
      </c>
      <c r="D171" s="6" t="s">
        <v>13</v>
      </c>
      <c r="E171" s="6"/>
      <c r="F171" s="1"/>
    </row>
    <row r="172" spans="1:6" ht="45">
      <c r="A172" s="6">
        <v>22</v>
      </c>
      <c r="B172" s="6" t="s">
        <v>294</v>
      </c>
      <c r="C172" s="10">
        <v>4.6268</v>
      </c>
      <c r="D172" s="6" t="s">
        <v>13</v>
      </c>
      <c r="E172" s="6" t="s">
        <v>295</v>
      </c>
      <c r="F172" s="1"/>
    </row>
    <row r="173" spans="1:6" ht="45">
      <c r="A173" s="6">
        <v>23</v>
      </c>
      <c r="B173" s="6" t="s">
        <v>296</v>
      </c>
      <c r="C173" s="10">
        <v>4.0018</v>
      </c>
      <c r="D173" s="6" t="s">
        <v>13</v>
      </c>
      <c r="E173" s="6" t="s">
        <v>297</v>
      </c>
      <c r="F173" s="1"/>
    </row>
    <row r="174" spans="1:6" ht="45">
      <c r="A174" s="6">
        <v>24</v>
      </c>
      <c r="B174" s="6" t="s">
        <v>298</v>
      </c>
      <c r="C174" s="10">
        <v>14.7218</v>
      </c>
      <c r="D174" s="6" t="s">
        <v>13</v>
      </c>
      <c r="E174" s="6" t="s">
        <v>299</v>
      </c>
      <c r="F174" s="1"/>
    </row>
    <row r="175" spans="1:6" ht="45">
      <c r="A175" s="6">
        <v>25</v>
      </c>
      <c r="B175" s="6" t="s">
        <v>300</v>
      </c>
      <c r="C175" s="10">
        <v>12.6545</v>
      </c>
      <c r="D175" s="6" t="s">
        <v>13</v>
      </c>
      <c r="E175" s="6" t="s">
        <v>301</v>
      </c>
      <c r="F175" s="1"/>
    </row>
    <row r="176" spans="1:6" ht="45">
      <c r="A176" s="6">
        <v>26</v>
      </c>
      <c r="B176" s="6" t="s">
        <v>296</v>
      </c>
      <c r="C176" s="10">
        <v>44.9697</v>
      </c>
      <c r="D176" s="6" t="s">
        <v>13</v>
      </c>
      <c r="E176" s="6" t="s">
        <v>302</v>
      </c>
      <c r="F176" s="1"/>
    </row>
    <row r="177" spans="1:6" ht="45">
      <c r="A177" s="6">
        <v>27</v>
      </c>
      <c r="B177" s="6" t="s">
        <v>303</v>
      </c>
      <c r="C177" s="10">
        <v>24.6113</v>
      </c>
      <c r="D177" s="6" t="s">
        <v>13</v>
      </c>
      <c r="E177" s="6" t="s">
        <v>304</v>
      </c>
      <c r="F177" s="1"/>
    </row>
    <row r="178" spans="1:6" ht="45">
      <c r="A178" s="6">
        <v>28</v>
      </c>
      <c r="B178" s="6" t="s">
        <v>303</v>
      </c>
      <c r="C178" s="10">
        <v>9.329</v>
      </c>
      <c r="D178" s="6" t="s">
        <v>13</v>
      </c>
      <c r="E178" s="6" t="s">
        <v>305</v>
      </c>
      <c r="F178" s="1"/>
    </row>
    <row r="179" spans="1:6" ht="45">
      <c r="A179" s="6">
        <v>29</v>
      </c>
      <c r="B179" s="6" t="s">
        <v>296</v>
      </c>
      <c r="C179" s="10">
        <v>18.7656</v>
      </c>
      <c r="D179" s="6" t="s">
        <v>13</v>
      </c>
      <c r="E179" s="6" t="s">
        <v>306</v>
      </c>
      <c r="F179" s="1"/>
    </row>
    <row r="180" spans="1:6" ht="45">
      <c r="A180" s="6">
        <v>30</v>
      </c>
      <c r="B180" s="6" t="s">
        <v>296</v>
      </c>
      <c r="C180" s="10">
        <v>5.2664</v>
      </c>
      <c r="D180" s="6" t="s">
        <v>13</v>
      </c>
      <c r="E180" s="6" t="s">
        <v>307</v>
      </c>
      <c r="F180" s="1"/>
    </row>
    <row r="181" spans="1:6" ht="45">
      <c r="A181" s="6">
        <v>31</v>
      </c>
      <c r="B181" s="6" t="s">
        <v>308</v>
      </c>
      <c r="C181" s="10">
        <v>35.8702</v>
      </c>
      <c r="D181" s="6" t="s">
        <v>13</v>
      </c>
      <c r="E181" s="6" t="s">
        <v>309</v>
      </c>
      <c r="F181" s="1"/>
    </row>
    <row r="182" spans="1:6" ht="45">
      <c r="A182" s="6">
        <v>32</v>
      </c>
      <c r="B182" s="6" t="s">
        <v>310</v>
      </c>
      <c r="C182" s="10">
        <v>20.1102</v>
      </c>
      <c r="D182" s="6" t="s">
        <v>13</v>
      </c>
      <c r="E182" s="6" t="s">
        <v>311</v>
      </c>
      <c r="F182" s="1"/>
    </row>
    <row r="183" spans="1:6" ht="45">
      <c r="A183" s="6">
        <v>33</v>
      </c>
      <c r="B183" s="6" t="s">
        <v>312</v>
      </c>
      <c r="C183" s="10">
        <v>9.3815</v>
      </c>
      <c r="D183" s="6" t="s">
        <v>13</v>
      </c>
      <c r="E183" s="6" t="s">
        <v>313</v>
      </c>
      <c r="F183" s="1"/>
    </row>
    <row r="184" spans="1:6" ht="45">
      <c r="A184" s="6">
        <v>34</v>
      </c>
      <c r="B184" s="6" t="s">
        <v>294</v>
      </c>
      <c r="C184" s="10">
        <v>7.5423</v>
      </c>
      <c r="D184" s="6" t="s">
        <v>13</v>
      </c>
      <c r="E184" s="6" t="s">
        <v>314</v>
      </c>
      <c r="F184" s="1"/>
    </row>
    <row r="185" spans="1:6" ht="45">
      <c r="A185" s="6">
        <v>35</v>
      </c>
      <c r="B185" s="6" t="s">
        <v>312</v>
      </c>
      <c r="C185" s="10">
        <v>6.6442</v>
      </c>
      <c r="D185" s="6" t="s">
        <v>13</v>
      </c>
      <c r="E185" s="6" t="s">
        <v>315</v>
      </c>
      <c r="F185" s="1"/>
    </row>
    <row r="186" spans="1:6" ht="45">
      <c r="A186" s="6">
        <v>36</v>
      </c>
      <c r="B186" s="6" t="s">
        <v>316</v>
      </c>
      <c r="C186" s="10">
        <v>14.6672</v>
      </c>
      <c r="D186" s="6" t="s">
        <v>13</v>
      </c>
      <c r="E186" s="6" t="s">
        <v>317</v>
      </c>
      <c r="F186" s="1"/>
    </row>
    <row r="187" spans="1:6" ht="45">
      <c r="A187" s="6">
        <v>37</v>
      </c>
      <c r="B187" s="6" t="s">
        <v>308</v>
      </c>
      <c r="C187" s="10">
        <v>8.349</v>
      </c>
      <c r="D187" s="6" t="s">
        <v>13</v>
      </c>
      <c r="E187" s="6" t="s">
        <v>318</v>
      </c>
      <c r="F187" s="1"/>
    </row>
    <row r="188" spans="1:6" ht="45">
      <c r="A188" s="6">
        <v>38</v>
      </c>
      <c r="B188" s="6" t="s">
        <v>308</v>
      </c>
      <c r="C188" s="10">
        <v>6.9295</v>
      </c>
      <c r="D188" s="6" t="s">
        <v>13</v>
      </c>
      <c r="E188" s="6" t="s">
        <v>319</v>
      </c>
      <c r="F188" s="1"/>
    </row>
    <row r="189" spans="1:6" ht="45">
      <c r="A189" s="6">
        <v>39</v>
      </c>
      <c r="B189" s="6" t="s">
        <v>308</v>
      </c>
      <c r="C189" s="10">
        <v>2.6811</v>
      </c>
      <c r="D189" s="6" t="s">
        <v>13</v>
      </c>
      <c r="E189" s="6" t="s">
        <v>320</v>
      </c>
      <c r="F189" s="1"/>
    </row>
    <row r="190" spans="1:6" ht="45">
      <c r="A190" s="6">
        <v>40</v>
      </c>
      <c r="B190" s="6" t="s">
        <v>294</v>
      </c>
      <c r="C190" s="10">
        <v>1.3286</v>
      </c>
      <c r="D190" s="6" t="s">
        <v>13</v>
      </c>
      <c r="E190" s="6" t="s">
        <v>321</v>
      </c>
      <c r="F190" s="1"/>
    </row>
    <row r="191" spans="1:6" ht="45">
      <c r="A191" s="6">
        <v>41</v>
      </c>
      <c r="B191" s="6" t="s">
        <v>322</v>
      </c>
      <c r="C191" s="10">
        <v>6.2412</v>
      </c>
      <c r="D191" s="6" t="s">
        <v>13</v>
      </c>
      <c r="E191" s="6" t="s">
        <v>323</v>
      </c>
      <c r="F191" s="1"/>
    </row>
    <row r="192" spans="1:6" ht="45">
      <c r="A192" s="6">
        <v>42</v>
      </c>
      <c r="B192" s="6" t="s">
        <v>296</v>
      </c>
      <c r="C192" s="10">
        <v>9.513</v>
      </c>
      <c r="D192" s="6" t="s">
        <v>13</v>
      </c>
      <c r="E192" s="6" t="s">
        <v>324</v>
      </c>
      <c r="F192" s="1"/>
    </row>
    <row r="193" spans="1:6" ht="15.75">
      <c r="A193" s="27">
        <v>42</v>
      </c>
      <c r="B193" s="26" t="s">
        <v>6</v>
      </c>
      <c r="C193" s="30">
        <f>SUM(C151:C192)</f>
        <v>462.5412</v>
      </c>
      <c r="D193" s="27"/>
      <c r="E193" s="27"/>
      <c r="F193" s="1"/>
    </row>
    <row r="194" spans="1:6" ht="15.75">
      <c r="A194" s="54" t="s">
        <v>62</v>
      </c>
      <c r="B194" s="55"/>
      <c r="C194" s="55"/>
      <c r="D194" s="55"/>
      <c r="E194" s="56"/>
      <c r="F194" s="1"/>
    </row>
    <row r="195" spans="1:6" ht="45">
      <c r="A195" s="6">
        <v>1</v>
      </c>
      <c r="B195" s="14" t="s">
        <v>59</v>
      </c>
      <c r="C195" s="10">
        <v>3.4289</v>
      </c>
      <c r="D195" s="6" t="s">
        <v>13</v>
      </c>
      <c r="E195" s="6" t="s">
        <v>60</v>
      </c>
      <c r="F195" s="1"/>
    </row>
    <row r="196" spans="1:6" ht="45">
      <c r="A196" s="6">
        <v>2</v>
      </c>
      <c r="B196" s="14" t="s">
        <v>59</v>
      </c>
      <c r="C196" s="10">
        <v>13.6758</v>
      </c>
      <c r="D196" s="6" t="s">
        <v>13</v>
      </c>
      <c r="E196" s="6" t="s">
        <v>61</v>
      </c>
      <c r="F196" s="1"/>
    </row>
    <row r="197" spans="1:6" ht="45">
      <c r="A197" s="6">
        <v>3</v>
      </c>
      <c r="B197" s="14" t="s">
        <v>126</v>
      </c>
      <c r="C197" s="10">
        <v>1.3701</v>
      </c>
      <c r="D197" s="6" t="s">
        <v>13</v>
      </c>
      <c r="E197" s="6" t="s">
        <v>127</v>
      </c>
      <c r="F197" s="1"/>
    </row>
    <row r="198" spans="1:6" ht="45">
      <c r="A198" s="6">
        <v>4</v>
      </c>
      <c r="B198" s="14" t="s">
        <v>126</v>
      </c>
      <c r="C198" s="10">
        <v>5.5451</v>
      </c>
      <c r="D198" s="6" t="s">
        <v>13</v>
      </c>
      <c r="E198" s="6" t="s">
        <v>128</v>
      </c>
      <c r="F198" s="1"/>
    </row>
    <row r="199" spans="1:6" ht="45">
      <c r="A199" s="6">
        <v>5</v>
      </c>
      <c r="B199" s="14" t="s">
        <v>126</v>
      </c>
      <c r="C199" s="10">
        <v>8.8719</v>
      </c>
      <c r="D199" s="6" t="s">
        <v>13</v>
      </c>
      <c r="E199" s="6" t="s">
        <v>129</v>
      </c>
      <c r="F199" s="1"/>
    </row>
    <row r="200" spans="1:6" ht="45">
      <c r="A200" s="6">
        <v>6</v>
      </c>
      <c r="B200" s="14" t="s">
        <v>126</v>
      </c>
      <c r="C200" s="10">
        <v>14.2612</v>
      </c>
      <c r="D200" s="6" t="s">
        <v>13</v>
      </c>
      <c r="E200" s="6" t="s">
        <v>130</v>
      </c>
      <c r="F200" s="1"/>
    </row>
    <row r="201" spans="1:6" ht="45">
      <c r="A201" s="6">
        <v>7</v>
      </c>
      <c r="B201" s="14" t="s">
        <v>126</v>
      </c>
      <c r="C201" s="10">
        <v>3.2746</v>
      </c>
      <c r="D201" s="6" t="s">
        <v>13</v>
      </c>
      <c r="E201" s="6" t="s">
        <v>131</v>
      </c>
      <c r="F201" s="1"/>
    </row>
    <row r="202" spans="1:6" ht="45">
      <c r="A202" s="6">
        <v>8</v>
      </c>
      <c r="B202" s="14" t="s">
        <v>138</v>
      </c>
      <c r="C202" s="10">
        <v>19.68</v>
      </c>
      <c r="D202" s="6" t="s">
        <v>13</v>
      </c>
      <c r="E202" s="6"/>
      <c r="F202" s="1"/>
    </row>
    <row r="203" spans="1:6" ht="45">
      <c r="A203" s="6">
        <v>9</v>
      </c>
      <c r="B203" s="14" t="s">
        <v>138</v>
      </c>
      <c r="C203" s="10">
        <v>40</v>
      </c>
      <c r="D203" s="6" t="s">
        <v>13</v>
      </c>
      <c r="E203" s="6"/>
      <c r="F203" s="1"/>
    </row>
    <row r="204" spans="1:6" ht="45">
      <c r="A204" s="6">
        <v>10</v>
      </c>
      <c r="B204" s="14" t="s">
        <v>210</v>
      </c>
      <c r="C204" s="10">
        <v>5.5</v>
      </c>
      <c r="D204" s="6" t="s">
        <v>13</v>
      </c>
      <c r="E204" s="6"/>
      <c r="F204" s="1"/>
    </row>
    <row r="205" spans="1:6" ht="15.75">
      <c r="A205" s="27">
        <v>10</v>
      </c>
      <c r="B205" s="26" t="s">
        <v>6</v>
      </c>
      <c r="C205" s="30">
        <f>SUM(C195:C204)</f>
        <v>115.6076</v>
      </c>
      <c r="D205" s="27"/>
      <c r="E205" s="27"/>
      <c r="F205" s="1"/>
    </row>
    <row r="206" spans="1:6" ht="15.75">
      <c r="A206" s="54" t="s">
        <v>63</v>
      </c>
      <c r="B206" s="55"/>
      <c r="C206" s="55"/>
      <c r="D206" s="55"/>
      <c r="E206" s="56"/>
      <c r="F206" s="1"/>
    </row>
    <row r="207" spans="1:6" ht="45">
      <c r="A207" s="6">
        <v>1</v>
      </c>
      <c r="B207" s="6" t="s">
        <v>159</v>
      </c>
      <c r="C207" s="10">
        <v>10.3034</v>
      </c>
      <c r="D207" s="6" t="s">
        <v>13</v>
      </c>
      <c r="E207" s="6" t="s">
        <v>160</v>
      </c>
      <c r="F207" s="1"/>
    </row>
    <row r="208" spans="1:6" ht="45">
      <c r="A208" s="6">
        <v>2</v>
      </c>
      <c r="B208" s="14" t="s">
        <v>325</v>
      </c>
      <c r="C208" s="10">
        <v>10.1543</v>
      </c>
      <c r="D208" s="6" t="s">
        <v>13</v>
      </c>
      <c r="E208" s="6" t="s">
        <v>326</v>
      </c>
      <c r="F208" s="1"/>
    </row>
    <row r="209" spans="1:6" ht="45">
      <c r="A209" s="6">
        <v>3</v>
      </c>
      <c r="B209" s="14" t="s">
        <v>325</v>
      </c>
      <c r="C209" s="10">
        <v>2.831</v>
      </c>
      <c r="D209" s="6" t="s">
        <v>13</v>
      </c>
      <c r="E209" s="6" t="s">
        <v>327</v>
      </c>
      <c r="F209" s="1"/>
    </row>
    <row r="210" spans="1:6" ht="45">
      <c r="A210" s="6">
        <v>4</v>
      </c>
      <c r="B210" s="14" t="s">
        <v>328</v>
      </c>
      <c r="C210" s="10">
        <v>3.1893</v>
      </c>
      <c r="D210" s="6" t="s">
        <v>13</v>
      </c>
      <c r="E210" s="6" t="s">
        <v>329</v>
      </c>
      <c r="F210" s="1"/>
    </row>
    <row r="211" spans="1:6" ht="45">
      <c r="A211" s="6">
        <v>5</v>
      </c>
      <c r="B211" s="14" t="s">
        <v>163</v>
      </c>
      <c r="C211" s="10">
        <v>13.9569</v>
      </c>
      <c r="D211" s="6" t="s">
        <v>13</v>
      </c>
      <c r="E211" s="6" t="s">
        <v>372</v>
      </c>
      <c r="F211" s="1"/>
    </row>
    <row r="212" spans="1:6" ht="45">
      <c r="A212" s="6">
        <v>6</v>
      </c>
      <c r="B212" s="14" t="s">
        <v>163</v>
      </c>
      <c r="C212" s="10">
        <v>6.4116</v>
      </c>
      <c r="D212" s="6" t="s">
        <v>13</v>
      </c>
      <c r="E212" s="6" t="s">
        <v>373</v>
      </c>
      <c r="F212" s="1"/>
    </row>
    <row r="213" spans="1:6" ht="45">
      <c r="A213" s="6">
        <v>7</v>
      </c>
      <c r="B213" s="14" t="s">
        <v>385</v>
      </c>
      <c r="C213" s="10">
        <v>21.5773</v>
      </c>
      <c r="D213" s="6" t="s">
        <v>13</v>
      </c>
      <c r="E213" s="6" t="s">
        <v>386</v>
      </c>
      <c r="F213" s="1"/>
    </row>
    <row r="214" spans="1:6" ht="15.75">
      <c r="A214" s="27">
        <v>7</v>
      </c>
      <c r="B214" s="26" t="s">
        <v>6</v>
      </c>
      <c r="C214" s="30">
        <f>SUM(C207:C213)</f>
        <v>68.4238</v>
      </c>
      <c r="D214" s="27"/>
      <c r="E214" s="27"/>
      <c r="F214" s="1"/>
    </row>
    <row r="215" spans="1:6" ht="15.75">
      <c r="A215" s="54" t="s">
        <v>7</v>
      </c>
      <c r="B215" s="55"/>
      <c r="C215" s="55"/>
      <c r="D215" s="55"/>
      <c r="E215" s="56"/>
      <c r="F215" s="1"/>
    </row>
    <row r="216" spans="1:5" ht="45">
      <c r="A216" s="6">
        <v>1</v>
      </c>
      <c r="B216" s="14" t="s">
        <v>64</v>
      </c>
      <c r="C216" s="10">
        <v>2.7326</v>
      </c>
      <c r="D216" s="8" t="s">
        <v>13</v>
      </c>
      <c r="E216" s="6" t="s">
        <v>65</v>
      </c>
    </row>
    <row r="217" spans="1:5" ht="45">
      <c r="A217" s="6">
        <v>2</v>
      </c>
      <c r="B217" s="14" t="s">
        <v>66</v>
      </c>
      <c r="C217" s="10">
        <v>1.1861</v>
      </c>
      <c r="D217" s="8" t="s">
        <v>13</v>
      </c>
      <c r="E217" s="6" t="s">
        <v>67</v>
      </c>
    </row>
    <row r="218" spans="1:5" ht="15">
      <c r="A218" s="27">
        <v>2</v>
      </c>
      <c r="B218" s="26" t="s">
        <v>6</v>
      </c>
      <c r="C218" s="30">
        <f>SUM(C216:C217)</f>
        <v>3.9187000000000003</v>
      </c>
      <c r="D218" s="8"/>
      <c r="E218" s="6"/>
    </row>
    <row r="219" spans="1:5" ht="15" customHeight="1">
      <c r="A219" s="54" t="s">
        <v>68</v>
      </c>
      <c r="B219" s="55"/>
      <c r="C219" s="55"/>
      <c r="D219" s="55"/>
      <c r="E219" s="56"/>
    </row>
    <row r="220" spans="1:5" ht="45">
      <c r="A220" s="6">
        <v>1</v>
      </c>
      <c r="B220" s="14" t="s">
        <v>69</v>
      </c>
      <c r="C220" s="10">
        <v>8.9988</v>
      </c>
      <c r="D220" s="6" t="s">
        <v>13</v>
      </c>
      <c r="E220" s="6" t="s">
        <v>70</v>
      </c>
    </row>
    <row r="221" spans="1:5" ht="45">
      <c r="A221" s="6">
        <v>2</v>
      </c>
      <c r="B221" s="14" t="s">
        <v>69</v>
      </c>
      <c r="C221" s="10">
        <v>3.5499</v>
      </c>
      <c r="D221" s="6" t="s">
        <v>13</v>
      </c>
      <c r="E221" s="6" t="s">
        <v>71</v>
      </c>
    </row>
    <row r="222" spans="1:5" ht="45">
      <c r="A222" s="6">
        <v>3</v>
      </c>
      <c r="B222" s="14" t="s">
        <v>69</v>
      </c>
      <c r="C222" s="10">
        <v>12.588</v>
      </c>
      <c r="D222" s="6" t="s">
        <v>13</v>
      </c>
      <c r="E222" s="6" t="s">
        <v>72</v>
      </c>
    </row>
    <row r="223" spans="1:5" ht="45">
      <c r="A223" s="6">
        <v>4</v>
      </c>
      <c r="B223" s="14" t="s">
        <v>69</v>
      </c>
      <c r="C223" s="10">
        <v>5.6755</v>
      </c>
      <c r="D223" s="6" t="s">
        <v>13</v>
      </c>
      <c r="E223" s="6" t="s">
        <v>73</v>
      </c>
    </row>
    <row r="224" spans="1:5" ht="45">
      <c r="A224" s="6">
        <v>5</v>
      </c>
      <c r="B224" s="14" t="s">
        <v>69</v>
      </c>
      <c r="C224" s="10">
        <v>7.1699</v>
      </c>
      <c r="D224" s="6" t="s">
        <v>13</v>
      </c>
      <c r="E224" s="6" t="s">
        <v>74</v>
      </c>
    </row>
    <row r="225" spans="1:5" ht="45">
      <c r="A225" s="6">
        <v>6</v>
      </c>
      <c r="B225" s="14" t="s">
        <v>69</v>
      </c>
      <c r="C225" s="10">
        <v>7.6086</v>
      </c>
      <c r="D225" s="6" t="s">
        <v>13</v>
      </c>
      <c r="E225" s="6" t="s">
        <v>75</v>
      </c>
    </row>
    <row r="226" spans="1:5" ht="45">
      <c r="A226" s="6">
        <v>7</v>
      </c>
      <c r="B226" s="14" t="s">
        <v>76</v>
      </c>
      <c r="C226" s="10">
        <v>8.8144</v>
      </c>
      <c r="D226" s="6" t="s">
        <v>13</v>
      </c>
      <c r="E226" s="6" t="s">
        <v>77</v>
      </c>
    </row>
    <row r="227" spans="1:5" ht="45">
      <c r="A227" s="6">
        <v>8</v>
      </c>
      <c r="B227" s="14" t="s">
        <v>76</v>
      </c>
      <c r="C227" s="10">
        <v>6.4621</v>
      </c>
      <c r="D227" s="6" t="s">
        <v>13</v>
      </c>
      <c r="E227" s="6" t="s">
        <v>78</v>
      </c>
    </row>
    <row r="228" spans="1:5" ht="45">
      <c r="A228" s="6">
        <v>9</v>
      </c>
      <c r="B228" s="14" t="s">
        <v>76</v>
      </c>
      <c r="C228" s="10">
        <v>23.9297</v>
      </c>
      <c r="D228" s="6" t="s">
        <v>13</v>
      </c>
      <c r="E228" s="6" t="s">
        <v>79</v>
      </c>
    </row>
    <row r="229" spans="1:5" ht="45">
      <c r="A229" s="6">
        <v>10</v>
      </c>
      <c r="B229" s="14" t="s">
        <v>76</v>
      </c>
      <c r="C229" s="10">
        <v>2.0822</v>
      </c>
      <c r="D229" s="6" t="s">
        <v>13</v>
      </c>
      <c r="E229" s="6" t="s">
        <v>80</v>
      </c>
    </row>
    <row r="230" spans="1:5" ht="45">
      <c r="A230" s="6">
        <v>11</v>
      </c>
      <c r="B230" s="14" t="s">
        <v>76</v>
      </c>
      <c r="C230" s="10">
        <v>1.4404</v>
      </c>
      <c r="D230" s="6" t="s">
        <v>13</v>
      </c>
      <c r="E230" s="6" t="s">
        <v>81</v>
      </c>
    </row>
    <row r="231" spans="1:5" ht="45">
      <c r="A231" s="6">
        <v>12</v>
      </c>
      <c r="B231" s="14" t="s">
        <v>82</v>
      </c>
      <c r="C231" s="10">
        <v>2.6687</v>
      </c>
      <c r="D231" s="6" t="s">
        <v>13</v>
      </c>
      <c r="E231" s="6" t="s">
        <v>83</v>
      </c>
    </row>
    <row r="232" spans="1:5" ht="45">
      <c r="A232" s="6">
        <v>13</v>
      </c>
      <c r="B232" s="14" t="s">
        <v>84</v>
      </c>
      <c r="C232" s="10">
        <v>6.7406</v>
      </c>
      <c r="D232" s="6" t="s">
        <v>13</v>
      </c>
      <c r="E232" s="6" t="s">
        <v>85</v>
      </c>
    </row>
    <row r="233" spans="1:5" ht="45">
      <c r="A233" s="6">
        <v>14</v>
      </c>
      <c r="B233" s="14" t="s">
        <v>84</v>
      </c>
      <c r="C233" s="10">
        <v>10.254</v>
      </c>
      <c r="D233" s="6" t="s">
        <v>13</v>
      </c>
      <c r="E233" s="6" t="s">
        <v>86</v>
      </c>
    </row>
    <row r="234" spans="1:5" ht="45">
      <c r="A234" s="6">
        <v>15</v>
      </c>
      <c r="B234" s="14" t="s">
        <v>84</v>
      </c>
      <c r="C234" s="10">
        <v>14.3885</v>
      </c>
      <c r="D234" s="6" t="s">
        <v>13</v>
      </c>
      <c r="E234" s="6" t="s">
        <v>87</v>
      </c>
    </row>
    <row r="235" spans="1:5" ht="45">
      <c r="A235" s="6">
        <v>16</v>
      </c>
      <c r="B235" s="14" t="s">
        <v>84</v>
      </c>
      <c r="C235" s="10">
        <v>7.0124</v>
      </c>
      <c r="D235" s="6" t="s">
        <v>13</v>
      </c>
      <c r="E235" s="6" t="s">
        <v>88</v>
      </c>
    </row>
    <row r="236" spans="1:5" ht="45">
      <c r="A236" s="6">
        <v>17</v>
      </c>
      <c r="B236" s="14" t="s">
        <v>84</v>
      </c>
      <c r="C236" s="10">
        <v>5.8405</v>
      </c>
      <c r="D236" s="6" t="s">
        <v>13</v>
      </c>
      <c r="E236" s="6" t="s">
        <v>89</v>
      </c>
    </row>
    <row r="237" spans="1:5" ht="45">
      <c r="A237" s="6">
        <v>18</v>
      </c>
      <c r="B237" s="14" t="s">
        <v>84</v>
      </c>
      <c r="C237" s="10">
        <v>3.1866</v>
      </c>
      <c r="D237" s="6" t="s">
        <v>13</v>
      </c>
      <c r="E237" s="6" t="s">
        <v>90</v>
      </c>
    </row>
    <row r="238" spans="1:5" ht="45">
      <c r="A238" s="6">
        <v>19</v>
      </c>
      <c r="B238" s="14" t="s">
        <v>84</v>
      </c>
      <c r="C238" s="10">
        <v>1.5814</v>
      </c>
      <c r="D238" s="6" t="s">
        <v>13</v>
      </c>
      <c r="E238" s="6" t="s">
        <v>91</v>
      </c>
    </row>
    <row r="239" spans="1:5" ht="45">
      <c r="A239" s="6">
        <v>20</v>
      </c>
      <c r="B239" s="14" t="s">
        <v>92</v>
      </c>
      <c r="C239" s="10">
        <v>10.5803</v>
      </c>
      <c r="D239" s="6" t="s">
        <v>13</v>
      </c>
      <c r="E239" s="6" t="s">
        <v>93</v>
      </c>
    </row>
    <row r="240" spans="1:5" ht="36.75" customHeight="1">
      <c r="A240" s="6">
        <v>21</v>
      </c>
      <c r="B240" s="6" t="s">
        <v>215</v>
      </c>
      <c r="C240" s="10">
        <v>2.6687</v>
      </c>
      <c r="D240" s="6" t="s">
        <v>13</v>
      </c>
      <c r="E240" s="6" t="s">
        <v>83</v>
      </c>
    </row>
    <row r="241" spans="1:5" ht="14.25">
      <c r="A241" s="27">
        <v>21</v>
      </c>
      <c r="B241" s="26" t="s">
        <v>6</v>
      </c>
      <c r="C241" s="30">
        <f>SUM(C220:C240)</f>
        <v>153.2412</v>
      </c>
      <c r="D241" s="27"/>
      <c r="E241" s="27"/>
    </row>
    <row r="242" spans="1:5" ht="14.25">
      <c r="A242" s="54" t="s">
        <v>117</v>
      </c>
      <c r="B242" s="55"/>
      <c r="C242" s="55"/>
      <c r="D242" s="55"/>
      <c r="E242" s="56"/>
    </row>
    <row r="243" spans="1:5" ht="45">
      <c r="A243" s="6">
        <v>1</v>
      </c>
      <c r="B243" s="6" t="s">
        <v>175</v>
      </c>
      <c r="C243" s="10">
        <v>13</v>
      </c>
      <c r="D243" s="6" t="s">
        <v>13</v>
      </c>
      <c r="E243" s="27"/>
    </row>
    <row r="244" spans="1:5" ht="45">
      <c r="A244" s="6">
        <v>2</v>
      </c>
      <c r="B244" s="6" t="s">
        <v>176</v>
      </c>
      <c r="C244" s="10">
        <v>3</v>
      </c>
      <c r="D244" s="6" t="s">
        <v>13</v>
      </c>
      <c r="E244" s="27"/>
    </row>
    <row r="245" spans="1:5" ht="45">
      <c r="A245" s="6">
        <v>3</v>
      </c>
      <c r="B245" s="6" t="s">
        <v>202</v>
      </c>
      <c r="C245" s="10">
        <v>2.3</v>
      </c>
      <c r="D245" s="6" t="s">
        <v>13</v>
      </c>
      <c r="E245" s="27"/>
    </row>
    <row r="246" spans="1:5" ht="45">
      <c r="A246" s="6">
        <v>4</v>
      </c>
      <c r="B246" s="6" t="s">
        <v>177</v>
      </c>
      <c r="C246" s="10">
        <v>3.3</v>
      </c>
      <c r="D246" s="6" t="s">
        <v>13</v>
      </c>
      <c r="E246" s="27"/>
    </row>
    <row r="247" spans="1:5" ht="38.25">
      <c r="A247" s="6">
        <v>5</v>
      </c>
      <c r="B247" s="43" t="s">
        <v>177</v>
      </c>
      <c r="C247" s="44">
        <v>5.205</v>
      </c>
      <c r="D247" s="45" t="s">
        <v>13</v>
      </c>
      <c r="E247" s="27"/>
    </row>
    <row r="248" spans="1:5" ht="38.25">
      <c r="A248" s="6">
        <v>6</v>
      </c>
      <c r="B248" s="43" t="s">
        <v>231</v>
      </c>
      <c r="C248" s="44">
        <v>5.807</v>
      </c>
      <c r="D248" s="45" t="s">
        <v>13</v>
      </c>
      <c r="E248" s="27"/>
    </row>
    <row r="249" spans="1:5" ht="14.25">
      <c r="A249" s="27">
        <v>6</v>
      </c>
      <c r="B249" s="26" t="s">
        <v>6</v>
      </c>
      <c r="C249" s="30">
        <f>SUM(C243:C248)</f>
        <v>32.612</v>
      </c>
      <c r="D249" s="27"/>
      <c r="E249" s="27"/>
    </row>
    <row r="250" spans="1:5" ht="15" customHeight="1">
      <c r="A250" s="54" t="s">
        <v>106</v>
      </c>
      <c r="B250" s="55"/>
      <c r="C250" s="55"/>
      <c r="D250" s="55"/>
      <c r="E250" s="56"/>
    </row>
    <row r="251" spans="1:5" ht="45">
      <c r="A251" s="6">
        <v>1</v>
      </c>
      <c r="B251" s="14" t="s">
        <v>107</v>
      </c>
      <c r="C251" s="10">
        <v>29.4718</v>
      </c>
      <c r="D251" s="6" t="s">
        <v>13</v>
      </c>
      <c r="E251" s="6" t="s">
        <v>108</v>
      </c>
    </row>
    <row r="252" spans="1:5" ht="45">
      <c r="A252" s="6">
        <v>2</v>
      </c>
      <c r="B252" s="14" t="s">
        <v>201</v>
      </c>
      <c r="C252" s="10">
        <v>2</v>
      </c>
      <c r="D252" s="6" t="s">
        <v>13</v>
      </c>
      <c r="E252" s="6" t="s">
        <v>143</v>
      </c>
    </row>
    <row r="253" spans="1:5" ht="45">
      <c r="A253" s="6">
        <v>3</v>
      </c>
      <c r="B253" s="14" t="s">
        <v>195</v>
      </c>
      <c r="C253" s="10">
        <v>27.224</v>
      </c>
      <c r="D253" s="6" t="s">
        <v>13</v>
      </c>
      <c r="E253" s="6" t="s">
        <v>387</v>
      </c>
    </row>
    <row r="254" spans="1:5" ht="45">
      <c r="A254" s="6">
        <v>4</v>
      </c>
      <c r="B254" s="14" t="s">
        <v>195</v>
      </c>
      <c r="C254" s="10">
        <v>26.245</v>
      </c>
      <c r="D254" s="6" t="s">
        <v>13</v>
      </c>
      <c r="E254" s="6" t="s">
        <v>388</v>
      </c>
    </row>
    <row r="255" spans="1:5" ht="45">
      <c r="A255" s="6">
        <v>5</v>
      </c>
      <c r="B255" s="14" t="s">
        <v>389</v>
      </c>
      <c r="C255" s="10">
        <v>12.0003</v>
      </c>
      <c r="D255" s="6" t="s">
        <v>13</v>
      </c>
      <c r="E255" s="6" t="s">
        <v>390</v>
      </c>
    </row>
    <row r="256" spans="1:5" ht="15" customHeight="1">
      <c r="A256" s="27">
        <v>5</v>
      </c>
      <c r="B256" s="26" t="s">
        <v>6</v>
      </c>
      <c r="C256" s="30">
        <f>SUM(C251:C255)</f>
        <v>96.9411</v>
      </c>
      <c r="D256" s="27"/>
      <c r="E256" s="27"/>
    </row>
    <row r="257" spans="1:5" ht="15" customHeight="1">
      <c r="A257" s="54" t="s">
        <v>122</v>
      </c>
      <c r="B257" s="55"/>
      <c r="C257" s="55"/>
      <c r="D257" s="55"/>
      <c r="E257" s="56"/>
    </row>
    <row r="258" spans="1:5" ht="45">
      <c r="A258" s="6">
        <v>1</v>
      </c>
      <c r="B258" s="6" t="s">
        <v>139</v>
      </c>
      <c r="C258" s="10">
        <v>2.7</v>
      </c>
      <c r="D258" s="6" t="s">
        <v>13</v>
      </c>
      <c r="E258" s="10"/>
    </row>
    <row r="259" spans="1:5" ht="45">
      <c r="A259" s="6">
        <v>2</v>
      </c>
      <c r="B259" s="14" t="s">
        <v>180</v>
      </c>
      <c r="C259" s="10">
        <v>5.8461</v>
      </c>
      <c r="D259" s="6" t="s">
        <v>13</v>
      </c>
      <c r="E259" s="10" t="s">
        <v>181</v>
      </c>
    </row>
    <row r="260" spans="1:5" ht="15" customHeight="1">
      <c r="A260" s="27">
        <v>2</v>
      </c>
      <c r="B260" s="26" t="s">
        <v>6</v>
      </c>
      <c r="C260" s="30">
        <f>SUM(C258:C259)</f>
        <v>8.5461</v>
      </c>
      <c r="D260" s="27"/>
      <c r="E260" s="27"/>
    </row>
    <row r="261" spans="1:5" ht="15" customHeight="1">
      <c r="A261" s="54" t="s">
        <v>153</v>
      </c>
      <c r="B261" s="55"/>
      <c r="C261" s="55"/>
      <c r="D261" s="55"/>
      <c r="E261" s="56"/>
    </row>
    <row r="262" spans="1:5" ht="45">
      <c r="A262" s="6">
        <v>1</v>
      </c>
      <c r="B262" s="14" t="s">
        <v>154</v>
      </c>
      <c r="C262" s="10">
        <v>6</v>
      </c>
      <c r="D262" s="6" t="s">
        <v>13</v>
      </c>
      <c r="E262" s="6" t="s">
        <v>143</v>
      </c>
    </row>
    <row r="263" spans="1:5" ht="45">
      <c r="A263" s="6">
        <v>2</v>
      </c>
      <c r="B263" s="14" t="s">
        <v>155</v>
      </c>
      <c r="C263" s="10">
        <v>32.3484</v>
      </c>
      <c r="D263" s="6" t="s">
        <v>13</v>
      </c>
      <c r="E263" s="6" t="s">
        <v>156</v>
      </c>
    </row>
    <row r="264" spans="1:5" ht="45">
      <c r="A264" s="6">
        <v>3</v>
      </c>
      <c r="B264" s="14" t="s">
        <v>155</v>
      </c>
      <c r="C264" s="10">
        <v>50</v>
      </c>
      <c r="D264" s="6" t="s">
        <v>13</v>
      </c>
      <c r="E264" s="6" t="s">
        <v>157</v>
      </c>
    </row>
    <row r="265" spans="1:5" ht="45">
      <c r="A265" s="6">
        <v>4</v>
      </c>
      <c r="B265" s="14" t="s">
        <v>142</v>
      </c>
      <c r="C265" s="10">
        <v>7.8</v>
      </c>
      <c r="D265" s="6" t="s">
        <v>13</v>
      </c>
      <c r="E265" s="6"/>
    </row>
    <row r="266" spans="1:5" ht="15">
      <c r="A266" s="6"/>
      <c r="B266" s="14"/>
      <c r="C266" s="10"/>
      <c r="D266" s="6"/>
      <c r="E266" s="6"/>
    </row>
    <row r="267" spans="1:5" ht="15" customHeight="1">
      <c r="A267" s="27">
        <v>4</v>
      </c>
      <c r="B267" s="26" t="s">
        <v>6</v>
      </c>
      <c r="C267" s="30">
        <f>SUM(C262:C265)</f>
        <v>96.1484</v>
      </c>
      <c r="D267" s="27"/>
      <c r="E267" s="27"/>
    </row>
    <row r="268" spans="1:5" ht="14.25">
      <c r="A268" s="54" t="s">
        <v>8</v>
      </c>
      <c r="B268" s="55"/>
      <c r="C268" s="55"/>
      <c r="D268" s="55"/>
      <c r="E268" s="56"/>
    </row>
    <row r="269" spans="1:5" ht="45">
      <c r="A269" s="6">
        <v>1</v>
      </c>
      <c r="B269" s="7" t="s">
        <v>1</v>
      </c>
      <c r="C269" s="20">
        <v>17.9285</v>
      </c>
      <c r="D269" s="7" t="s">
        <v>13</v>
      </c>
      <c r="E269" s="7" t="s">
        <v>94</v>
      </c>
    </row>
    <row r="270" spans="1:5" ht="45">
      <c r="A270" s="6">
        <v>2</v>
      </c>
      <c r="B270" s="23" t="s">
        <v>134</v>
      </c>
      <c r="C270" s="33">
        <v>12.433</v>
      </c>
      <c r="D270" s="7" t="s">
        <v>13</v>
      </c>
      <c r="E270" s="23" t="s">
        <v>204</v>
      </c>
    </row>
    <row r="271" spans="1:5" ht="45">
      <c r="A271" s="6">
        <v>3</v>
      </c>
      <c r="B271" s="23" t="s">
        <v>134</v>
      </c>
      <c r="C271" s="33">
        <v>10.6504</v>
      </c>
      <c r="D271" s="7" t="s">
        <v>13</v>
      </c>
      <c r="E271" s="23" t="s">
        <v>205</v>
      </c>
    </row>
    <row r="272" spans="1:5" ht="45">
      <c r="A272" s="6">
        <v>4</v>
      </c>
      <c r="B272" s="23" t="s">
        <v>134</v>
      </c>
      <c r="C272" s="33">
        <v>13.6565</v>
      </c>
      <c r="D272" s="7" t="s">
        <v>13</v>
      </c>
      <c r="E272" s="23" t="s">
        <v>206</v>
      </c>
    </row>
    <row r="273" spans="1:5" ht="45">
      <c r="A273" s="6">
        <v>5</v>
      </c>
      <c r="B273" s="23" t="s">
        <v>134</v>
      </c>
      <c r="C273" s="33">
        <v>1.1123</v>
      </c>
      <c r="D273" s="7" t="s">
        <v>13</v>
      </c>
      <c r="E273" s="23" t="s">
        <v>207</v>
      </c>
    </row>
    <row r="274" spans="1:5" ht="45">
      <c r="A274" s="6">
        <v>6</v>
      </c>
      <c r="B274" s="23" t="s">
        <v>134</v>
      </c>
      <c r="C274" s="33">
        <v>3.1305</v>
      </c>
      <c r="D274" s="7" t="s">
        <v>13</v>
      </c>
      <c r="E274" s="23" t="s">
        <v>208</v>
      </c>
    </row>
    <row r="275" spans="1:5" ht="45">
      <c r="A275" s="6">
        <v>7</v>
      </c>
      <c r="B275" s="23" t="s">
        <v>134</v>
      </c>
      <c r="C275" s="33">
        <v>43.5535</v>
      </c>
      <c r="D275" s="7" t="s">
        <v>13</v>
      </c>
      <c r="E275" s="23" t="s">
        <v>209</v>
      </c>
    </row>
    <row r="276" spans="1:5" ht="25.5">
      <c r="A276" s="6">
        <v>8</v>
      </c>
      <c r="B276" s="43" t="s">
        <v>225</v>
      </c>
      <c r="C276" s="46">
        <v>19.6034</v>
      </c>
      <c r="D276" s="45" t="s">
        <v>224</v>
      </c>
      <c r="E276" s="47" t="s">
        <v>232</v>
      </c>
    </row>
    <row r="277" spans="1:5" ht="15">
      <c r="A277" s="27">
        <v>8</v>
      </c>
      <c r="B277" s="28" t="s">
        <v>6</v>
      </c>
      <c r="C277" s="34">
        <f>SUM(C269:C276)</f>
        <v>122.06809999999999</v>
      </c>
      <c r="D277" s="8"/>
      <c r="E277" s="35"/>
    </row>
    <row r="278" spans="1:5" ht="14.25">
      <c r="A278" s="54" t="s">
        <v>9</v>
      </c>
      <c r="B278" s="55"/>
      <c r="C278" s="55"/>
      <c r="D278" s="55"/>
      <c r="E278" s="56"/>
    </row>
    <row r="279" spans="1:5" ht="60">
      <c r="A279" s="6">
        <v>1</v>
      </c>
      <c r="B279" s="16" t="s">
        <v>351</v>
      </c>
      <c r="C279" s="20">
        <v>4.6091</v>
      </c>
      <c r="D279" s="8" t="s">
        <v>13</v>
      </c>
      <c r="E279" s="21" t="s">
        <v>352</v>
      </c>
    </row>
    <row r="280" spans="1:5" ht="60">
      <c r="A280" s="6">
        <v>2</v>
      </c>
      <c r="B280" s="16" t="s">
        <v>351</v>
      </c>
      <c r="C280" s="20">
        <v>66.8465</v>
      </c>
      <c r="D280" s="8" t="s">
        <v>13</v>
      </c>
      <c r="E280" s="21" t="s">
        <v>353</v>
      </c>
    </row>
    <row r="281" spans="1:5" ht="60">
      <c r="A281" s="6">
        <v>3</v>
      </c>
      <c r="B281" s="16" t="s">
        <v>351</v>
      </c>
      <c r="C281" s="20">
        <v>5.4356</v>
      </c>
      <c r="D281" s="8" t="s">
        <v>13</v>
      </c>
      <c r="E281" s="21" t="s">
        <v>354</v>
      </c>
    </row>
    <row r="282" spans="1:5" ht="60">
      <c r="A282" s="6">
        <v>4</v>
      </c>
      <c r="B282" s="16" t="s">
        <v>351</v>
      </c>
      <c r="C282" s="20">
        <v>3.0479</v>
      </c>
      <c r="D282" s="8" t="s">
        <v>13</v>
      </c>
      <c r="E282" s="21" t="s">
        <v>355</v>
      </c>
    </row>
    <row r="283" spans="1:5" ht="60">
      <c r="A283" s="6">
        <v>5</v>
      </c>
      <c r="B283" s="16" t="s">
        <v>351</v>
      </c>
      <c r="C283" s="20">
        <v>9.0687</v>
      </c>
      <c r="D283" s="8" t="s">
        <v>13</v>
      </c>
      <c r="E283" s="21" t="s">
        <v>356</v>
      </c>
    </row>
    <row r="284" spans="1:5" ht="60">
      <c r="A284" s="6">
        <v>6</v>
      </c>
      <c r="B284" s="16" t="s">
        <v>351</v>
      </c>
      <c r="C284" s="20">
        <v>1.5577</v>
      </c>
      <c r="D284" s="8" t="s">
        <v>13</v>
      </c>
      <c r="E284" s="21" t="s">
        <v>357</v>
      </c>
    </row>
    <row r="285" spans="1:5" ht="60">
      <c r="A285" s="6">
        <v>7</v>
      </c>
      <c r="B285" s="16" t="s">
        <v>351</v>
      </c>
      <c r="C285" s="20">
        <v>2.7162</v>
      </c>
      <c r="D285" s="8" t="s">
        <v>13</v>
      </c>
      <c r="E285" s="21" t="s">
        <v>358</v>
      </c>
    </row>
    <row r="286" spans="1:5" ht="60">
      <c r="A286" s="6">
        <v>8</v>
      </c>
      <c r="B286" s="16" t="s">
        <v>351</v>
      </c>
      <c r="C286" s="20">
        <v>62.9835</v>
      </c>
      <c r="D286" s="8" t="s">
        <v>13</v>
      </c>
      <c r="E286" s="21" t="s">
        <v>359</v>
      </c>
    </row>
    <row r="287" spans="1:5" ht="60">
      <c r="A287" s="6">
        <v>9</v>
      </c>
      <c r="B287" s="16" t="s">
        <v>351</v>
      </c>
      <c r="C287" s="20">
        <v>74.7564</v>
      </c>
      <c r="D287" s="8" t="s">
        <v>13</v>
      </c>
      <c r="E287" s="21" t="s">
        <v>360</v>
      </c>
    </row>
    <row r="288" spans="1:5" ht="60">
      <c r="A288" s="6">
        <v>10</v>
      </c>
      <c r="B288" s="16" t="s">
        <v>351</v>
      </c>
      <c r="C288" s="20">
        <v>15.4033</v>
      </c>
      <c r="D288" s="8" t="s">
        <v>13</v>
      </c>
      <c r="E288" s="21" t="s">
        <v>361</v>
      </c>
    </row>
    <row r="289" spans="1:5" ht="60">
      <c r="A289" s="6">
        <v>11</v>
      </c>
      <c r="B289" s="16" t="s">
        <v>351</v>
      </c>
      <c r="C289" s="20">
        <v>24.7034</v>
      </c>
      <c r="D289" s="8" t="s">
        <v>13</v>
      </c>
      <c r="E289" s="21" t="s">
        <v>362</v>
      </c>
    </row>
    <row r="290" spans="1:5" ht="60">
      <c r="A290" s="6">
        <v>12</v>
      </c>
      <c r="B290" s="16" t="s">
        <v>351</v>
      </c>
      <c r="C290" s="20">
        <v>23.9561</v>
      </c>
      <c r="D290" s="8" t="s">
        <v>13</v>
      </c>
      <c r="E290" s="21" t="s">
        <v>363</v>
      </c>
    </row>
    <row r="291" spans="1:5" ht="60">
      <c r="A291" s="6">
        <v>13</v>
      </c>
      <c r="B291" s="16" t="s">
        <v>351</v>
      </c>
      <c r="C291" s="20">
        <v>14.4764</v>
      </c>
      <c r="D291" s="8" t="s">
        <v>13</v>
      </c>
      <c r="E291" s="21" t="s">
        <v>364</v>
      </c>
    </row>
    <row r="292" spans="1:5" ht="60">
      <c r="A292" s="6">
        <v>14</v>
      </c>
      <c r="B292" s="16" t="s">
        <v>351</v>
      </c>
      <c r="C292" s="20">
        <v>7.6858</v>
      </c>
      <c r="D292" s="8" t="s">
        <v>13</v>
      </c>
      <c r="E292" s="21" t="s">
        <v>365</v>
      </c>
    </row>
    <row r="293" spans="1:5" ht="60">
      <c r="A293" s="6">
        <v>15</v>
      </c>
      <c r="B293" s="16" t="s">
        <v>351</v>
      </c>
      <c r="C293" s="20">
        <v>34.2482</v>
      </c>
      <c r="D293" s="8" t="s">
        <v>13</v>
      </c>
      <c r="E293" s="21" t="s">
        <v>366</v>
      </c>
    </row>
    <row r="294" spans="1:5" ht="60">
      <c r="A294" s="6">
        <v>16</v>
      </c>
      <c r="B294" s="16" t="s">
        <v>351</v>
      </c>
      <c r="C294" s="20">
        <v>17.7448</v>
      </c>
      <c r="D294" s="8" t="s">
        <v>13</v>
      </c>
      <c r="E294" s="21" t="s">
        <v>367</v>
      </c>
    </row>
    <row r="295" spans="1:5" ht="60">
      <c r="A295" s="6">
        <v>17</v>
      </c>
      <c r="B295" s="16" t="s">
        <v>351</v>
      </c>
      <c r="C295" s="20">
        <v>0.7034</v>
      </c>
      <c r="D295" s="8" t="s">
        <v>13</v>
      </c>
      <c r="E295" s="21" t="s">
        <v>368</v>
      </c>
    </row>
    <row r="296" spans="1:5" ht="60">
      <c r="A296" s="6">
        <v>18</v>
      </c>
      <c r="B296" s="16" t="s">
        <v>351</v>
      </c>
      <c r="C296" s="20">
        <v>2.083</v>
      </c>
      <c r="D296" s="8" t="s">
        <v>13</v>
      </c>
      <c r="E296" s="21" t="s">
        <v>369</v>
      </c>
    </row>
    <row r="297" spans="1:5" ht="60">
      <c r="A297" s="6">
        <v>19</v>
      </c>
      <c r="B297" s="16" t="s">
        <v>351</v>
      </c>
      <c r="C297" s="20">
        <v>3.1488</v>
      </c>
      <c r="D297" s="8" t="s">
        <v>13</v>
      </c>
      <c r="E297" s="21" t="s">
        <v>370</v>
      </c>
    </row>
    <row r="298" spans="1:5" ht="15">
      <c r="A298" s="27">
        <v>19</v>
      </c>
      <c r="B298" s="17" t="s">
        <v>6</v>
      </c>
      <c r="C298" s="36">
        <f>SUM(C279:C297)</f>
        <v>375.17479999999995</v>
      </c>
      <c r="D298" s="8"/>
      <c r="E298" s="21"/>
    </row>
    <row r="299" spans="1:5" ht="15" customHeight="1">
      <c r="A299" s="54" t="s">
        <v>123</v>
      </c>
      <c r="B299" s="55"/>
      <c r="C299" s="55"/>
      <c r="D299" s="55"/>
      <c r="E299" s="56"/>
    </row>
    <row r="300" spans="1:5" ht="15" customHeight="1">
      <c r="A300" s="6">
        <v>1</v>
      </c>
      <c r="B300" s="6" t="s">
        <v>158</v>
      </c>
      <c r="C300" s="10">
        <v>2.46</v>
      </c>
      <c r="D300" s="6" t="s">
        <v>13</v>
      </c>
      <c r="E300" s="6" t="s">
        <v>143</v>
      </c>
    </row>
    <row r="301" spans="1:5" ht="15" customHeight="1">
      <c r="A301" s="6">
        <v>2</v>
      </c>
      <c r="B301" s="6" t="s">
        <v>233</v>
      </c>
      <c r="C301" s="10">
        <v>21</v>
      </c>
      <c r="D301" s="6" t="s">
        <v>13</v>
      </c>
      <c r="E301" s="6"/>
    </row>
    <row r="302" spans="1:5" ht="15" customHeight="1">
      <c r="A302" s="6">
        <v>3</v>
      </c>
      <c r="B302" s="6" t="s">
        <v>233</v>
      </c>
      <c r="C302" s="10">
        <v>18</v>
      </c>
      <c r="D302" s="6" t="s">
        <v>13</v>
      </c>
      <c r="E302" s="6"/>
    </row>
    <row r="303" spans="1:5" ht="15" customHeight="1">
      <c r="A303" s="6">
        <v>4</v>
      </c>
      <c r="B303" s="6" t="s">
        <v>393</v>
      </c>
      <c r="C303" s="10">
        <v>10.1258</v>
      </c>
      <c r="D303" s="6" t="s">
        <v>13</v>
      </c>
      <c r="E303" s="6" t="s">
        <v>394</v>
      </c>
    </row>
    <row r="304" spans="1:5" ht="15" customHeight="1">
      <c r="A304" s="27">
        <v>4</v>
      </c>
      <c r="B304" s="26" t="s">
        <v>6</v>
      </c>
      <c r="C304" s="30">
        <f>SUM(C300:C303)</f>
        <v>51.5858</v>
      </c>
      <c r="D304" s="27"/>
      <c r="E304" s="27"/>
    </row>
    <row r="305" spans="1:5" ht="14.25">
      <c r="A305" s="54" t="s">
        <v>95</v>
      </c>
      <c r="B305" s="55"/>
      <c r="C305" s="55"/>
      <c r="D305" s="55"/>
      <c r="E305" s="56"/>
    </row>
    <row r="306" spans="1:5" ht="45">
      <c r="A306" s="6">
        <v>1</v>
      </c>
      <c r="B306" s="16" t="s">
        <v>96</v>
      </c>
      <c r="C306" s="20">
        <v>4.2471</v>
      </c>
      <c r="D306" s="8" t="s">
        <v>13</v>
      </c>
      <c r="E306" s="21" t="s">
        <v>97</v>
      </c>
    </row>
    <row r="307" spans="1:5" ht="45">
      <c r="A307" s="6">
        <v>2</v>
      </c>
      <c r="B307" s="16" t="s">
        <v>98</v>
      </c>
      <c r="C307" s="20">
        <v>1.4206</v>
      </c>
      <c r="D307" s="8" t="s">
        <v>13</v>
      </c>
      <c r="E307" s="21" t="s">
        <v>99</v>
      </c>
    </row>
    <row r="308" spans="1:5" ht="45">
      <c r="A308" s="6">
        <v>3</v>
      </c>
      <c r="B308" s="16" t="s">
        <v>98</v>
      </c>
      <c r="C308" s="20">
        <v>9.1438</v>
      </c>
      <c r="D308" s="8" t="s">
        <v>13</v>
      </c>
      <c r="E308" s="21" t="s">
        <v>100</v>
      </c>
    </row>
    <row r="309" spans="1:5" ht="45">
      <c r="A309" s="6">
        <v>4</v>
      </c>
      <c r="B309" s="16" t="s">
        <v>101</v>
      </c>
      <c r="C309" s="20">
        <v>0.8179</v>
      </c>
      <c r="D309" s="8" t="s">
        <v>13</v>
      </c>
      <c r="E309" s="21" t="s">
        <v>102</v>
      </c>
    </row>
    <row r="310" spans="1:5" ht="45">
      <c r="A310" s="6">
        <v>5</v>
      </c>
      <c r="B310" s="16" t="s">
        <v>101</v>
      </c>
      <c r="C310" s="20">
        <v>1.9158</v>
      </c>
      <c r="D310" s="8" t="s">
        <v>13</v>
      </c>
      <c r="E310" s="21" t="s">
        <v>103</v>
      </c>
    </row>
    <row r="311" spans="1:5" ht="45">
      <c r="A311" s="6">
        <v>6</v>
      </c>
      <c r="B311" s="16" t="s">
        <v>140</v>
      </c>
      <c r="C311" s="20">
        <v>26.6315</v>
      </c>
      <c r="D311" s="8" t="s">
        <v>13</v>
      </c>
      <c r="E311" s="21" t="s">
        <v>141</v>
      </c>
    </row>
    <row r="312" spans="1:5" ht="45">
      <c r="A312" s="6">
        <v>7</v>
      </c>
      <c r="B312" s="16" t="s">
        <v>172</v>
      </c>
      <c r="C312" s="20">
        <v>37.5484</v>
      </c>
      <c r="D312" s="8" t="s">
        <v>13</v>
      </c>
      <c r="E312" s="21" t="s">
        <v>173</v>
      </c>
    </row>
    <row r="313" spans="1:5" ht="45">
      <c r="A313" s="6">
        <v>8</v>
      </c>
      <c r="B313" s="16" t="s">
        <v>216</v>
      </c>
      <c r="C313" s="20">
        <v>10.4803</v>
      </c>
      <c r="D313" s="8" t="s">
        <v>13</v>
      </c>
      <c r="E313" s="21" t="s">
        <v>217</v>
      </c>
    </row>
    <row r="314" spans="1:5" ht="30">
      <c r="A314" s="6">
        <v>9</v>
      </c>
      <c r="B314" s="16" t="s">
        <v>226</v>
      </c>
      <c r="C314" s="20">
        <v>13.9169</v>
      </c>
      <c r="D314" s="8" t="s">
        <v>224</v>
      </c>
      <c r="E314" s="21" t="s">
        <v>227</v>
      </c>
    </row>
    <row r="315" spans="1:5" ht="15">
      <c r="A315" s="27">
        <v>9</v>
      </c>
      <c r="B315" s="17" t="s">
        <v>6</v>
      </c>
      <c r="C315" s="36">
        <f>SUM(C306:C314)</f>
        <v>106.1223</v>
      </c>
      <c r="D315" s="8"/>
      <c r="E315" s="21"/>
    </row>
    <row r="316" spans="1:5" ht="14.25">
      <c r="A316" s="54" t="s">
        <v>104</v>
      </c>
      <c r="B316" s="55"/>
      <c r="C316" s="55"/>
      <c r="D316" s="55"/>
      <c r="E316" s="56"/>
    </row>
    <row r="317" spans="1:5" ht="45">
      <c r="A317" s="6">
        <v>1</v>
      </c>
      <c r="B317" s="16" t="s">
        <v>144</v>
      </c>
      <c r="C317" s="20">
        <v>2.8</v>
      </c>
      <c r="D317" s="8" t="s">
        <v>13</v>
      </c>
      <c r="E317" s="21" t="s">
        <v>143</v>
      </c>
    </row>
    <row r="318" spans="1:5" ht="45">
      <c r="A318" s="6">
        <v>2</v>
      </c>
      <c r="B318" s="16" t="s">
        <v>144</v>
      </c>
      <c r="C318" s="20">
        <v>6.3</v>
      </c>
      <c r="D318" s="8" t="s">
        <v>13</v>
      </c>
      <c r="E318" s="21" t="s">
        <v>143</v>
      </c>
    </row>
    <row r="319" spans="1:5" ht="45">
      <c r="A319" s="6">
        <v>3</v>
      </c>
      <c r="B319" s="16" t="s">
        <v>144</v>
      </c>
      <c r="C319" s="20">
        <v>6.5</v>
      </c>
      <c r="D319" s="8" t="s">
        <v>13</v>
      </c>
      <c r="E319" s="21" t="s">
        <v>143</v>
      </c>
    </row>
    <row r="320" spans="1:5" ht="45">
      <c r="A320" s="6">
        <v>4</v>
      </c>
      <c r="B320" s="16" t="s">
        <v>144</v>
      </c>
      <c r="C320" s="20">
        <v>97</v>
      </c>
      <c r="D320" s="8" t="s">
        <v>13</v>
      </c>
      <c r="E320" s="21" t="s">
        <v>145</v>
      </c>
    </row>
    <row r="321" spans="1:5" ht="45">
      <c r="A321" s="6">
        <v>5</v>
      </c>
      <c r="B321" s="16" t="s">
        <v>144</v>
      </c>
      <c r="C321" s="20">
        <v>7.2</v>
      </c>
      <c r="D321" s="8" t="s">
        <v>13</v>
      </c>
      <c r="E321" s="21" t="s">
        <v>143</v>
      </c>
    </row>
    <row r="322" spans="1:5" ht="45">
      <c r="A322" s="6">
        <v>6</v>
      </c>
      <c r="B322" s="16" t="s">
        <v>170</v>
      </c>
      <c r="C322" s="20">
        <v>4.5242</v>
      </c>
      <c r="D322" s="8" t="s">
        <v>13</v>
      </c>
      <c r="E322" s="21" t="s">
        <v>171</v>
      </c>
    </row>
    <row r="323" spans="1:5" ht="45">
      <c r="A323" s="6">
        <v>7</v>
      </c>
      <c r="B323" s="16" t="s">
        <v>330</v>
      </c>
      <c r="C323" s="20">
        <v>18.2965</v>
      </c>
      <c r="D323" s="8" t="s">
        <v>13</v>
      </c>
      <c r="E323" s="21" t="s">
        <v>331</v>
      </c>
    </row>
    <row r="324" spans="1:5" ht="45">
      <c r="A324" s="6">
        <v>8</v>
      </c>
      <c r="B324" s="16" t="s">
        <v>330</v>
      </c>
      <c r="C324" s="20">
        <v>17.7888</v>
      </c>
      <c r="D324" s="8" t="s">
        <v>13</v>
      </c>
      <c r="E324" s="21" t="s">
        <v>332</v>
      </c>
    </row>
    <row r="325" spans="1:5" ht="45">
      <c r="A325" s="6">
        <v>9</v>
      </c>
      <c r="B325" s="16" t="s">
        <v>330</v>
      </c>
      <c r="C325" s="20">
        <v>13.1718</v>
      </c>
      <c r="D325" s="8" t="s">
        <v>13</v>
      </c>
      <c r="E325" s="21" t="s">
        <v>333</v>
      </c>
    </row>
    <row r="326" spans="1:5" ht="45">
      <c r="A326" s="6">
        <v>10</v>
      </c>
      <c r="B326" s="16" t="s">
        <v>330</v>
      </c>
      <c r="C326" s="20">
        <v>14.2802</v>
      </c>
      <c r="D326" s="8" t="s">
        <v>13</v>
      </c>
      <c r="E326" s="21" t="s">
        <v>334</v>
      </c>
    </row>
    <row r="327" spans="1:5" ht="45">
      <c r="A327" s="6">
        <v>11</v>
      </c>
      <c r="B327" s="16" t="s">
        <v>330</v>
      </c>
      <c r="C327" s="20">
        <v>8.0933</v>
      </c>
      <c r="D327" s="8" t="s">
        <v>13</v>
      </c>
      <c r="E327" s="21" t="s">
        <v>335</v>
      </c>
    </row>
    <row r="328" spans="1:5" ht="45">
      <c r="A328" s="6">
        <v>12</v>
      </c>
      <c r="B328" s="16" t="s">
        <v>330</v>
      </c>
      <c r="C328" s="20">
        <v>34.9502</v>
      </c>
      <c r="D328" s="8" t="s">
        <v>13</v>
      </c>
      <c r="E328" s="21" t="s">
        <v>336</v>
      </c>
    </row>
    <row r="329" spans="1:5" ht="45">
      <c r="A329" s="6">
        <v>13</v>
      </c>
      <c r="B329" s="16" t="s">
        <v>330</v>
      </c>
      <c r="C329" s="20">
        <v>18.9171</v>
      </c>
      <c r="D329" s="8" t="s">
        <v>13</v>
      </c>
      <c r="E329" s="21" t="s">
        <v>337</v>
      </c>
    </row>
    <row r="330" spans="1:5" ht="45">
      <c r="A330" s="6">
        <v>14</v>
      </c>
      <c r="B330" s="16" t="s">
        <v>330</v>
      </c>
      <c r="C330" s="20">
        <v>34.2968</v>
      </c>
      <c r="D330" s="8" t="s">
        <v>13</v>
      </c>
      <c r="E330" s="21" t="s">
        <v>338</v>
      </c>
    </row>
    <row r="331" spans="1:5" ht="45">
      <c r="A331" s="6">
        <v>15</v>
      </c>
      <c r="B331" s="16" t="s">
        <v>339</v>
      </c>
      <c r="C331" s="20">
        <v>38.4988</v>
      </c>
      <c r="D331" s="8" t="s">
        <v>13</v>
      </c>
      <c r="E331" s="21" t="s">
        <v>340</v>
      </c>
    </row>
    <row r="332" spans="1:5" ht="45">
      <c r="A332" s="6">
        <v>16</v>
      </c>
      <c r="B332" s="16" t="s">
        <v>339</v>
      </c>
      <c r="C332" s="20">
        <v>5.1231</v>
      </c>
      <c r="D332" s="8" t="s">
        <v>13</v>
      </c>
      <c r="E332" s="21" t="s">
        <v>341</v>
      </c>
    </row>
    <row r="333" spans="1:5" ht="45">
      <c r="A333" s="6">
        <v>17</v>
      </c>
      <c r="B333" s="16" t="s">
        <v>339</v>
      </c>
      <c r="C333" s="20">
        <v>11.1186</v>
      </c>
      <c r="D333" s="8" t="s">
        <v>13</v>
      </c>
      <c r="E333" s="21" t="s">
        <v>342</v>
      </c>
    </row>
    <row r="334" spans="1:5" ht="45">
      <c r="A334" s="6">
        <v>18</v>
      </c>
      <c r="B334" s="16" t="s">
        <v>339</v>
      </c>
      <c r="C334" s="20">
        <v>6.3389</v>
      </c>
      <c r="D334" s="8" t="s">
        <v>13</v>
      </c>
      <c r="E334" s="21" t="s">
        <v>343</v>
      </c>
    </row>
    <row r="335" spans="1:5" ht="45">
      <c r="A335" s="6">
        <v>19</v>
      </c>
      <c r="B335" s="16" t="s">
        <v>339</v>
      </c>
      <c r="C335" s="20">
        <v>5.01</v>
      </c>
      <c r="D335" s="8" t="s">
        <v>13</v>
      </c>
      <c r="E335" s="21" t="s">
        <v>344</v>
      </c>
    </row>
    <row r="336" spans="1:5" ht="45">
      <c r="A336" s="6">
        <v>20</v>
      </c>
      <c r="B336" s="16" t="s">
        <v>339</v>
      </c>
      <c r="C336" s="20">
        <v>3.2438</v>
      </c>
      <c r="D336" s="8" t="s">
        <v>13</v>
      </c>
      <c r="E336" s="21" t="s">
        <v>345</v>
      </c>
    </row>
    <row r="337" spans="1:5" ht="45">
      <c r="A337" s="6">
        <v>21</v>
      </c>
      <c r="B337" s="16" t="s">
        <v>339</v>
      </c>
      <c r="C337" s="20">
        <v>58.2038</v>
      </c>
      <c r="D337" s="8" t="s">
        <v>13</v>
      </c>
      <c r="E337" s="21" t="s">
        <v>346</v>
      </c>
    </row>
    <row r="338" spans="1:5" ht="45">
      <c r="A338" s="6">
        <v>22</v>
      </c>
      <c r="B338" s="16" t="s">
        <v>339</v>
      </c>
      <c r="C338" s="20">
        <v>13.2009</v>
      </c>
      <c r="D338" s="8" t="s">
        <v>13</v>
      </c>
      <c r="E338" s="21" t="s">
        <v>347</v>
      </c>
    </row>
    <row r="339" spans="1:5" ht="45">
      <c r="A339" s="6">
        <v>23</v>
      </c>
      <c r="B339" s="16" t="s">
        <v>339</v>
      </c>
      <c r="C339" s="20">
        <v>23.9651</v>
      </c>
      <c r="D339" s="8" t="s">
        <v>13</v>
      </c>
      <c r="E339" s="21" t="s">
        <v>348</v>
      </c>
    </row>
    <row r="340" spans="1:5" ht="45">
      <c r="A340" s="6">
        <v>24</v>
      </c>
      <c r="B340" s="16" t="s">
        <v>339</v>
      </c>
      <c r="C340" s="20">
        <v>5.9177</v>
      </c>
      <c r="D340" s="8" t="s">
        <v>13</v>
      </c>
      <c r="E340" s="21" t="s">
        <v>349</v>
      </c>
    </row>
    <row r="341" spans="1:5" ht="45">
      <c r="A341" s="6">
        <v>25</v>
      </c>
      <c r="B341" s="16" t="s">
        <v>339</v>
      </c>
      <c r="C341" s="20">
        <v>36.2575</v>
      </c>
      <c r="D341" s="8" t="s">
        <v>13</v>
      </c>
      <c r="E341" s="21" t="s">
        <v>350</v>
      </c>
    </row>
    <row r="342" spans="1:5" ht="15">
      <c r="A342" s="27">
        <v>25</v>
      </c>
      <c r="B342" s="17" t="s">
        <v>6</v>
      </c>
      <c r="C342" s="36">
        <f>SUM(C317:C341)</f>
        <v>490.9971000000001</v>
      </c>
      <c r="D342" s="8"/>
      <c r="E342" s="21"/>
    </row>
    <row r="343" spans="1:5" ht="14.25">
      <c r="A343" s="54" t="s">
        <v>105</v>
      </c>
      <c r="B343" s="55"/>
      <c r="C343" s="55"/>
      <c r="D343" s="55"/>
      <c r="E343" s="56"/>
    </row>
    <row r="344" spans="1:5" ht="15">
      <c r="A344" s="6"/>
      <c r="B344" s="16"/>
      <c r="C344" s="20"/>
      <c r="D344" s="8"/>
      <c r="E344" s="21"/>
    </row>
    <row r="345" spans="1:5" ht="15">
      <c r="A345" s="27">
        <v>0</v>
      </c>
      <c r="B345" s="18" t="s">
        <v>6</v>
      </c>
      <c r="C345" s="36">
        <f>SUM(C344:C344)</f>
        <v>0</v>
      </c>
      <c r="D345" s="15"/>
      <c r="E345" s="21"/>
    </row>
    <row r="346" spans="1:5" ht="14.25">
      <c r="A346" s="54" t="s">
        <v>132</v>
      </c>
      <c r="B346" s="55"/>
      <c r="C346" s="55"/>
      <c r="D346" s="55"/>
      <c r="E346" s="56"/>
    </row>
    <row r="347" spans="1:5" ht="45">
      <c r="A347" s="6">
        <v>1</v>
      </c>
      <c r="B347" s="19" t="s">
        <v>161</v>
      </c>
      <c r="C347" s="20">
        <v>8.9</v>
      </c>
      <c r="D347" s="8" t="s">
        <v>13</v>
      </c>
      <c r="E347" s="21"/>
    </row>
    <row r="348" spans="1:5" ht="45">
      <c r="A348" s="6">
        <v>2</v>
      </c>
      <c r="B348" s="19" t="s">
        <v>133</v>
      </c>
      <c r="C348" s="20">
        <v>8</v>
      </c>
      <c r="D348" s="8" t="s">
        <v>13</v>
      </c>
      <c r="E348" s="21"/>
    </row>
    <row r="349" spans="1:5" ht="45">
      <c r="A349" s="6">
        <v>3</v>
      </c>
      <c r="B349" s="19" t="s">
        <v>162</v>
      </c>
      <c r="C349" s="20">
        <v>4.5</v>
      </c>
      <c r="D349" s="8" t="s">
        <v>13</v>
      </c>
      <c r="E349" s="21"/>
    </row>
    <row r="350" spans="1:5" ht="45">
      <c r="A350" s="6">
        <v>4</v>
      </c>
      <c r="B350" s="19" t="s">
        <v>125</v>
      </c>
      <c r="C350" s="20">
        <v>9</v>
      </c>
      <c r="D350" s="8" t="s">
        <v>13</v>
      </c>
      <c r="E350" s="21"/>
    </row>
    <row r="351" spans="1:5" ht="45">
      <c r="A351" s="6">
        <v>5</v>
      </c>
      <c r="B351" s="19" t="s">
        <v>125</v>
      </c>
      <c r="C351" s="20">
        <v>4</v>
      </c>
      <c r="D351" s="8" t="s">
        <v>13</v>
      </c>
      <c r="E351" s="21"/>
    </row>
    <row r="352" spans="1:5" ht="45">
      <c r="A352" s="6">
        <v>6</v>
      </c>
      <c r="B352" s="19" t="s">
        <v>125</v>
      </c>
      <c r="C352" s="20">
        <v>6.1</v>
      </c>
      <c r="D352" s="8" t="s">
        <v>13</v>
      </c>
      <c r="E352" s="21"/>
    </row>
    <row r="353" spans="1:5" ht="45">
      <c r="A353" s="6">
        <v>7</v>
      </c>
      <c r="B353" s="19" t="s">
        <v>178</v>
      </c>
      <c r="C353" s="20">
        <v>10</v>
      </c>
      <c r="D353" s="8" t="s">
        <v>13</v>
      </c>
      <c r="E353" s="21"/>
    </row>
    <row r="354" spans="1:5" ht="15">
      <c r="A354" s="27">
        <v>7</v>
      </c>
      <c r="B354" s="18" t="s">
        <v>6</v>
      </c>
      <c r="C354" s="36">
        <f>SUM(C347:C353)</f>
        <v>50.5</v>
      </c>
      <c r="D354" s="15"/>
      <c r="E354" s="21"/>
    </row>
    <row r="355" spans="1:5" ht="15">
      <c r="A355" s="27">
        <f>A28+A35+A43+A49+A52+A68+A118+A127+A139+A149+A193+A205+A214+A218+A241+A249+A256+A260+A277+A298+A304+A315+A342+A354+A345+A112+A267</f>
        <v>291</v>
      </c>
      <c r="B355" s="27" t="s">
        <v>124</v>
      </c>
      <c r="C355" s="30">
        <f>C28+C35+C43+C49+C52+C68+C118+C127+C139+C149+C193+C205+C214+C218+C241+C249+C256+C260+C277+C298+C304+C315+C342+C345+C354+C112+C267</f>
        <v>4587.1292</v>
      </c>
      <c r="D355" s="37"/>
      <c r="E355" s="37"/>
    </row>
    <row r="356" spans="1:5" ht="15">
      <c r="A356" s="38"/>
      <c r="B356" s="29"/>
      <c r="C356" s="39"/>
      <c r="D356" s="40"/>
      <c r="E356" s="40"/>
    </row>
  </sheetData>
  <sheetProtection/>
  <mergeCells count="31">
    <mergeCell ref="A128:E128"/>
    <mergeCell ref="A268:E268"/>
    <mergeCell ref="A206:E206"/>
    <mergeCell ref="A242:E242"/>
    <mergeCell ref="A150:E150"/>
    <mergeCell ref="A250:E250"/>
    <mergeCell ref="A194:E194"/>
    <mergeCell ref="A346:E346"/>
    <mergeCell ref="A261:E261"/>
    <mergeCell ref="A140:E140"/>
    <mergeCell ref="A299:E299"/>
    <mergeCell ref="A257:E257"/>
    <mergeCell ref="A316:E316"/>
    <mergeCell ref="A215:E215"/>
    <mergeCell ref="A343:E343"/>
    <mergeCell ref="A53:E53"/>
    <mergeCell ref="A4:E4"/>
    <mergeCell ref="A305:E305"/>
    <mergeCell ref="A219:E219"/>
    <mergeCell ref="A119:E119"/>
    <mergeCell ref="A29:E29"/>
    <mergeCell ref="A50:E50"/>
    <mergeCell ref="A278:E278"/>
    <mergeCell ref="A69:E69"/>
    <mergeCell ref="A113:E113"/>
    <mergeCell ref="A1:E1"/>
    <mergeCell ref="A8:E8"/>
    <mergeCell ref="A36:E36"/>
    <mergeCell ref="A44:E44"/>
    <mergeCell ref="A3:E3"/>
    <mergeCell ref="A2:E2"/>
  </mergeCells>
  <printOptions horizontalCentered="1"/>
  <pageMargins left="0.35433070866141736" right="0.35433070866141736" top="0.3937007874015748" bottom="0.3937007874015748" header="0.5118110236220472" footer="0.5118110236220472"/>
  <pageSetup fitToHeight="5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Євгенія Ковальова</cp:lastModifiedBy>
  <cp:lastPrinted>2019-05-23T12:38:09Z</cp:lastPrinted>
  <dcterms:created xsi:type="dcterms:W3CDTF">1996-10-08T23:32:33Z</dcterms:created>
  <dcterms:modified xsi:type="dcterms:W3CDTF">2020-05-28T09:58:49Z</dcterms:modified>
  <cp:category/>
  <cp:version/>
  <cp:contentType/>
  <cp:contentStatus/>
</cp:coreProperties>
</file>