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'Лист1'!$A$1:$E$98</definedName>
  </definedNames>
  <calcPr fullCalcOnLoad="1"/>
</workbook>
</file>

<file path=xl/sharedStrings.xml><?xml version="1.0" encoding="utf-8"?>
<sst xmlns="http://schemas.openxmlformats.org/spreadsheetml/2006/main" count="131" uniqueCount="84">
  <si>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</si>
  <si>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</si>
  <si>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</si>
  <si>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</si>
  <si>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</si>
  <si>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землі с/г призначення</t>
  </si>
  <si>
    <t xml:space="preserve"> Кам'янець-Подільський район</t>
  </si>
  <si>
    <t>Всього:</t>
  </si>
  <si>
    <t>Старокостянтинівський район</t>
  </si>
  <si>
    <t>Волочиський район</t>
  </si>
  <si>
    <t>Чемеровецький район</t>
  </si>
  <si>
    <t>Новоушицький район</t>
  </si>
  <si>
    <t>Красилівський район</t>
  </si>
  <si>
    <t>Полонський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</si>
  <si>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</si>
  <si>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</si>
  <si>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</si>
  <si>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</si>
  <si>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Городоцький район</t>
  </si>
  <si>
    <t>Славутський район</t>
  </si>
  <si>
    <t>Хмельницький район</t>
  </si>
  <si>
    <t>Дунаєвецький район</t>
  </si>
  <si>
    <t>Ізяславський район</t>
  </si>
  <si>
    <t>Білогірський район</t>
  </si>
  <si>
    <t>Віньковецький район</t>
  </si>
  <si>
    <t>Летичівський район</t>
  </si>
  <si>
    <t>Старосинявський район</t>
  </si>
  <si>
    <t>Ярмолинецький район</t>
  </si>
  <si>
    <t>Головним управлінням Держгеокадастру у Хмельницькій області</t>
  </si>
  <si>
    <t>землі сільськогосподарського призначення</t>
  </si>
  <si>
    <t>Деражнянський район</t>
  </si>
  <si>
    <t>Нижнянська</t>
  </si>
  <si>
    <t>Вільховецька сільська рада</t>
  </si>
  <si>
    <t>Шепетівський район</t>
  </si>
  <si>
    <t>Глушковецька сільська рада</t>
  </si>
  <si>
    <t>Теофіпольський район</t>
  </si>
  <si>
    <t>Дертківська сільська рада</t>
  </si>
  <si>
    <t>6821587400:04:002:0004</t>
  </si>
  <si>
    <t>6825882800:04:012:0523</t>
  </si>
  <si>
    <t>Чабанівська сільська рада</t>
  </si>
  <si>
    <t>6822489500:06:002:</t>
  </si>
  <si>
    <t>Великоборовицька сільська рада</t>
  </si>
  <si>
    <t>Йосиповецька сільська рада</t>
  </si>
  <si>
    <t>Нижнянська сільська рада</t>
  </si>
  <si>
    <t>Сивківська сільська рада</t>
  </si>
  <si>
    <t>Березненська с/р</t>
  </si>
  <si>
    <t>6824280700:08:042:0004</t>
  </si>
  <si>
    <t>Пеньківська с/р</t>
  </si>
  <si>
    <t>6824286700:07:023:0146</t>
  </si>
  <si>
    <t>Білогірська селищна рада</t>
  </si>
  <si>
    <t>Кустовецька сільська рада</t>
  </si>
  <si>
    <t>6820380300:03:005:0004</t>
  </si>
  <si>
    <t>Для ведення товарного сільськогосподарського виробництва</t>
  </si>
  <si>
    <t>6820384000:04:001:0012</t>
  </si>
  <si>
    <t>6821588400:03:013:0004</t>
  </si>
  <si>
    <t>землі запасу</t>
  </si>
  <si>
    <t>6822182200:06:043:0001</t>
  </si>
  <si>
    <t>6822182200:06:041:0012</t>
  </si>
  <si>
    <t>6822182200:06:039:0055</t>
  </si>
  <si>
    <t>6822182200:06:006:0301</t>
  </si>
  <si>
    <t>6825286200:04:003:0227</t>
  </si>
  <si>
    <t>Рилівська сільська рада</t>
  </si>
  <si>
    <t>6825587000:05:016:0006</t>
  </si>
  <si>
    <t>6825587000:05:002:0039</t>
  </si>
  <si>
    <t>Землі запасу</t>
  </si>
  <si>
    <t>6821587400:04:003:0013</t>
  </si>
  <si>
    <t>Баранівська сільська рада</t>
  </si>
  <si>
    <t>Сковородківська с.р.</t>
  </si>
  <si>
    <t>6824288300:05:011:0017</t>
  </si>
  <si>
    <t>6825881200:03:009:0308</t>
  </si>
  <si>
    <t>Вербсько-Мурована с.р.</t>
  </si>
  <si>
    <t>6825882400:03:005:0324</t>
  </si>
  <si>
    <t>6820387500:03:002:0002</t>
  </si>
  <si>
    <t>Для ведення тов. с/г в-ва</t>
  </si>
  <si>
    <t>6820387500:03:004:0157</t>
  </si>
  <si>
    <t>Для ведення фермерського г-ва</t>
  </si>
  <si>
    <t>Вовковинецька сел.рада</t>
  </si>
  <si>
    <t>Для ведення товарного с/г виробництва</t>
  </si>
  <si>
    <t>6822489500:06:010:0259</t>
  </si>
  <si>
    <t>6823683500:04:005:0041</t>
  </si>
  <si>
    <t>6822489500:06:012:0117</t>
  </si>
  <si>
    <t>6822182200:06:036:0054</t>
  </si>
  <si>
    <t>6822182200:06:036:0053</t>
  </si>
  <si>
    <t>6822182200:06:036:0055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</si>
</sst>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0&quot;р.&quot;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88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center" vertical="top" wrapText="1"/>
    </xf>
    <xf numFmtId="188" fontId="9" fillId="32" borderId="13" xfId="0" applyNumberFormat="1" applyFont="1" applyFill="1" applyBorder="1" applyAlignment="1">
      <alignment horizontal="center" vertical="top" wrapText="1"/>
    </xf>
    <xf numFmtId="188" fontId="9" fillId="32" borderId="11" xfId="0" applyNumberFormat="1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8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88" fontId="9" fillId="0" borderId="11" xfId="0" applyNumberFormat="1" applyFont="1" applyFill="1" applyBorder="1" applyAlignment="1">
      <alignment horizontal="center" vertical="center"/>
    </xf>
    <xf numFmtId="188" fontId="10" fillId="0" borderId="11" xfId="0" applyNumberFormat="1" applyFont="1" applyFill="1" applyBorder="1" applyAlignment="1">
      <alignment horizontal="center" vertical="center"/>
    </xf>
    <xf numFmtId="188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88" fontId="10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188" fontId="11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tabSelected="1" view="pageBreakPreview" zoomScaleSheetLayoutView="100" zoomScalePageLayoutView="0" workbookViewId="0" topLeftCell="A85">
      <selection activeCell="A93" sqref="A93:E93"/>
    </sheetView>
  </sheetViews>
  <sheetFormatPr defaultColWidth="9.00390625" defaultRowHeight="12.75"/>
  <cols>
    <col min="1" max="1" width="6.00390625" style="39" customWidth="1"/>
    <col min="2" max="2" width="29.75390625" style="40" customWidth="1"/>
    <col min="3" max="3" width="11.875" style="41" customWidth="1"/>
    <col min="4" max="4" width="26.875" style="42" customWidth="1"/>
    <col min="5" max="5" width="24.00390625" style="39" customWidth="1"/>
    <col min="6" max="16384" width="9.125" style="1" customWidth="1"/>
  </cols>
  <sheetData>
    <row r="1" spans="1:5" ht="12.75" customHeight="1">
      <c r="A1" s="50" t="s">
        <v>2</v>
      </c>
      <c r="B1" s="50"/>
      <c r="C1" s="50"/>
      <c r="D1" s="50"/>
      <c r="E1" s="50"/>
    </row>
    <row r="2" spans="1:5" ht="14.25" customHeight="1">
      <c r="A2" s="50" t="s">
        <v>15</v>
      </c>
      <c r="B2" s="50"/>
      <c r="C2" s="50"/>
      <c r="D2" s="50"/>
      <c r="E2" s="50"/>
    </row>
    <row r="3" spans="1:5" ht="15.75">
      <c r="A3" s="51" t="s">
        <v>16</v>
      </c>
      <c r="B3" s="51"/>
      <c r="C3" s="51"/>
      <c r="D3" s="51"/>
      <c r="E3" s="51"/>
    </row>
    <row r="4" spans="1:5" ht="15.75">
      <c r="A4" s="51" t="s">
        <v>28</v>
      </c>
      <c r="B4" s="51"/>
      <c r="C4" s="51"/>
      <c r="D4" s="51"/>
      <c r="E4" s="51"/>
    </row>
    <row r="5" spans="1:5" ht="15.75">
      <c r="A5" s="25"/>
      <c r="B5" s="26"/>
      <c r="C5" s="27"/>
      <c r="D5" s="28"/>
      <c r="E5" s="25"/>
    </row>
    <row r="6" spans="1:5" ht="47.25">
      <c r="A6" s="13" t="s">
        <v>0</v>
      </c>
      <c r="B6" s="13" t="s">
        <v>4</v>
      </c>
      <c r="C6" s="18" t="s">
        <v>1</v>
      </c>
      <c r="D6" s="13" t="s">
        <v>3</v>
      </c>
      <c r="E6" s="13" t="s">
        <v>17</v>
      </c>
    </row>
    <row r="7" spans="1:5" ht="15.75">
      <c r="A7" s="13">
        <v>1</v>
      </c>
      <c r="B7" s="13">
        <v>2</v>
      </c>
      <c r="C7" s="18">
        <v>3</v>
      </c>
      <c r="D7" s="13">
        <v>4</v>
      </c>
      <c r="E7" s="13">
        <v>5</v>
      </c>
    </row>
    <row r="8" spans="1:5" s="3" customFormat="1" ht="15.75">
      <c r="A8" s="43" t="s">
        <v>23</v>
      </c>
      <c r="B8" s="44"/>
      <c r="C8" s="44"/>
      <c r="D8" s="44"/>
      <c r="E8" s="44"/>
    </row>
    <row r="9" spans="1:5" s="3" customFormat="1" ht="31.5">
      <c r="A9" s="4">
        <v>1</v>
      </c>
      <c r="B9" s="7" t="s">
        <v>41</v>
      </c>
      <c r="C9" s="5">
        <v>8.5</v>
      </c>
      <c r="D9" s="4" t="s">
        <v>5</v>
      </c>
      <c r="E9" s="4" t="s">
        <v>51</v>
      </c>
    </row>
    <row r="10" spans="1:5" s="3" customFormat="1" ht="47.25">
      <c r="A10" s="4">
        <v>2</v>
      </c>
      <c r="B10" s="7" t="s">
        <v>42</v>
      </c>
      <c r="C10" s="5">
        <v>19.82</v>
      </c>
      <c r="D10" s="4" t="s">
        <v>52</v>
      </c>
      <c r="E10" s="4" t="s">
        <v>53</v>
      </c>
    </row>
    <row r="11" spans="1:5" s="3" customFormat="1" ht="31.5">
      <c r="A11" s="4">
        <v>3</v>
      </c>
      <c r="B11" s="7" t="s">
        <v>44</v>
      </c>
      <c r="C11" s="5">
        <v>5.3484</v>
      </c>
      <c r="D11" s="4" t="s">
        <v>73</v>
      </c>
      <c r="E11" s="4" t="s">
        <v>72</v>
      </c>
    </row>
    <row r="12" spans="1:5" s="3" customFormat="1" ht="31.5">
      <c r="A12" s="4">
        <v>4</v>
      </c>
      <c r="B12" s="7" t="s">
        <v>49</v>
      </c>
      <c r="C12" s="5">
        <v>7</v>
      </c>
      <c r="D12" s="4" t="s">
        <v>73</v>
      </c>
      <c r="E12" s="4" t="s">
        <v>74</v>
      </c>
    </row>
    <row r="13" spans="1:5" ht="15.75">
      <c r="A13" s="17">
        <v>4</v>
      </c>
      <c r="B13" s="29" t="s">
        <v>7</v>
      </c>
      <c r="C13" s="30">
        <f>SUM(C9:C12)</f>
        <v>40.6684</v>
      </c>
      <c r="D13" s="13"/>
      <c r="E13" s="13"/>
    </row>
    <row r="14" spans="1:5" s="3" customFormat="1" ht="15.75">
      <c r="A14" s="43" t="s">
        <v>24</v>
      </c>
      <c r="B14" s="44"/>
      <c r="C14" s="44"/>
      <c r="D14" s="44"/>
      <c r="E14" s="44"/>
    </row>
    <row r="15" spans="1:5" s="3" customFormat="1" ht="15.75">
      <c r="A15" s="4"/>
      <c r="B15" s="7"/>
      <c r="C15" s="5"/>
      <c r="D15" s="4"/>
      <c r="E15" s="4"/>
    </row>
    <row r="16" spans="1:5" s="3" customFormat="1" ht="15.75">
      <c r="A16" s="4"/>
      <c r="B16" s="7"/>
      <c r="C16" s="5"/>
      <c r="D16" s="4"/>
      <c r="E16" s="4"/>
    </row>
    <row r="17" spans="1:5" s="10" customFormat="1" ht="15.75">
      <c r="A17" s="8">
        <v>0</v>
      </c>
      <c r="B17" s="11" t="s">
        <v>7</v>
      </c>
      <c r="C17" s="9">
        <f>SUM(C15:C16)</f>
        <v>0</v>
      </c>
      <c r="D17" s="8"/>
      <c r="E17" s="8"/>
    </row>
    <row r="18" spans="1:5" ht="15.75">
      <c r="A18" s="45" t="s">
        <v>9</v>
      </c>
      <c r="B18" s="46"/>
      <c r="C18" s="46"/>
      <c r="D18" s="46"/>
      <c r="E18" s="47"/>
    </row>
    <row r="19" spans="1:5" ht="15.75">
      <c r="A19" s="13"/>
      <c r="B19" s="20"/>
      <c r="C19" s="22"/>
      <c r="D19" s="21"/>
      <c r="E19" s="21"/>
    </row>
    <row r="20" spans="1:5" ht="15.75">
      <c r="A20" s="13"/>
      <c r="B20" s="20"/>
      <c r="C20" s="22"/>
      <c r="D20" s="21"/>
      <c r="E20" s="21"/>
    </row>
    <row r="21" spans="1:5" ht="15.75">
      <c r="A21" s="17">
        <v>0</v>
      </c>
      <c r="B21" s="29" t="s">
        <v>7</v>
      </c>
      <c r="C21" s="30">
        <f>SUM(C19:C20)</f>
        <v>0</v>
      </c>
      <c r="D21" s="13"/>
      <c r="E21" s="13"/>
    </row>
    <row r="22" spans="1:5" ht="15.75">
      <c r="A22" s="45" t="s">
        <v>18</v>
      </c>
      <c r="B22" s="46"/>
      <c r="C22" s="46"/>
      <c r="D22" s="46"/>
      <c r="E22" s="47"/>
    </row>
    <row r="23" spans="1:5" ht="31.5" customHeight="1">
      <c r="A23" s="13"/>
      <c r="B23" s="31"/>
      <c r="C23" s="18"/>
      <c r="D23" s="13"/>
      <c r="E23" s="13"/>
    </row>
    <row r="24" spans="1:5" ht="31.5" customHeight="1">
      <c r="A24" s="13"/>
      <c r="B24" s="31"/>
      <c r="C24" s="18"/>
      <c r="D24" s="13"/>
      <c r="E24" s="13"/>
    </row>
    <row r="25" spans="1:5" ht="15.75">
      <c r="A25" s="17">
        <v>0</v>
      </c>
      <c r="B25" s="29" t="s">
        <v>7</v>
      </c>
      <c r="C25" s="30">
        <f>SUM(C23:C24)</f>
        <v>0</v>
      </c>
      <c r="D25" s="13"/>
      <c r="E25" s="13"/>
    </row>
    <row r="26" spans="1:5" ht="15.75">
      <c r="A26" s="45" t="s">
        <v>30</v>
      </c>
      <c r="B26" s="46"/>
      <c r="C26" s="46"/>
      <c r="D26" s="46"/>
      <c r="E26" s="47"/>
    </row>
    <row r="27" spans="1:5" ht="47.25">
      <c r="A27" s="13">
        <v>1</v>
      </c>
      <c r="B27" s="31" t="s">
        <v>31</v>
      </c>
      <c r="C27" s="18">
        <v>4</v>
      </c>
      <c r="D27" s="13" t="s">
        <v>29</v>
      </c>
      <c r="E27" s="13" t="s">
        <v>37</v>
      </c>
    </row>
    <row r="28" spans="1:5" ht="31.5">
      <c r="A28" s="13">
        <v>2</v>
      </c>
      <c r="B28" s="7" t="s">
        <v>76</v>
      </c>
      <c r="C28" s="18">
        <v>3.125</v>
      </c>
      <c r="D28" s="13" t="s">
        <v>75</v>
      </c>
      <c r="E28" s="13" t="s">
        <v>54</v>
      </c>
    </row>
    <row r="29" spans="1:5" ht="31.5">
      <c r="A29" s="13">
        <v>3</v>
      </c>
      <c r="B29" s="20" t="s">
        <v>43</v>
      </c>
      <c r="C29" s="22">
        <v>4.3346</v>
      </c>
      <c r="D29" s="21" t="s">
        <v>64</v>
      </c>
      <c r="E29" s="21" t="s">
        <v>65</v>
      </c>
    </row>
    <row r="30" spans="1:5" ht="15.75">
      <c r="A30" s="17">
        <v>3</v>
      </c>
      <c r="B30" s="29" t="s">
        <v>7</v>
      </c>
      <c r="C30" s="30">
        <f>SUM(C27:C29)</f>
        <v>11.4596</v>
      </c>
      <c r="D30" s="13"/>
      <c r="E30" s="13"/>
    </row>
    <row r="31" spans="1:5" ht="15.75">
      <c r="A31" s="45" t="s">
        <v>21</v>
      </c>
      <c r="B31" s="46"/>
      <c r="C31" s="46"/>
      <c r="D31" s="46"/>
      <c r="E31" s="47"/>
    </row>
    <row r="32" spans="1:5" ht="15.75">
      <c r="A32" s="17"/>
      <c r="B32" s="13"/>
      <c r="C32" s="18"/>
      <c r="D32" s="13"/>
      <c r="E32" s="13"/>
    </row>
    <row r="33" spans="1:5" ht="15.75">
      <c r="A33" s="17"/>
      <c r="B33" s="13"/>
      <c r="C33" s="18"/>
      <c r="D33" s="13"/>
      <c r="E33" s="13"/>
    </row>
    <row r="34" spans="1:5" ht="15.75">
      <c r="A34" s="17">
        <v>0</v>
      </c>
      <c r="B34" s="29" t="s">
        <v>7</v>
      </c>
      <c r="C34" s="30">
        <f>SUM(C32:C33)</f>
        <v>0</v>
      </c>
      <c r="D34" s="13"/>
      <c r="E34" s="13"/>
    </row>
    <row r="35" spans="1:5" ht="15.75">
      <c r="A35" s="45" t="s">
        <v>22</v>
      </c>
      <c r="B35" s="46"/>
      <c r="C35" s="46"/>
      <c r="D35" s="46"/>
      <c r="E35" s="47"/>
    </row>
    <row r="36" spans="1:5" ht="47.25">
      <c r="A36" s="32">
        <v>1</v>
      </c>
      <c r="B36" s="31" t="s">
        <v>36</v>
      </c>
      <c r="C36" s="18">
        <v>0.4707</v>
      </c>
      <c r="D36" s="13" t="s">
        <v>52</v>
      </c>
      <c r="E36" s="13" t="s">
        <v>81</v>
      </c>
    </row>
    <row r="37" spans="1:5" ht="47.25">
      <c r="A37" s="32">
        <v>2</v>
      </c>
      <c r="B37" s="31" t="s">
        <v>36</v>
      </c>
      <c r="C37" s="18">
        <v>9.2324</v>
      </c>
      <c r="D37" s="13" t="s">
        <v>52</v>
      </c>
      <c r="E37" s="13" t="s">
        <v>82</v>
      </c>
    </row>
    <row r="38" spans="1:5" ht="47.25">
      <c r="A38" s="32">
        <v>3</v>
      </c>
      <c r="B38" s="31" t="s">
        <v>36</v>
      </c>
      <c r="C38" s="18">
        <v>25.6008</v>
      </c>
      <c r="D38" s="13" t="s">
        <v>52</v>
      </c>
      <c r="E38" s="13" t="s">
        <v>83</v>
      </c>
    </row>
    <row r="39" spans="1:5" ht="31.5">
      <c r="A39" s="32">
        <v>4</v>
      </c>
      <c r="B39" s="31" t="s">
        <v>36</v>
      </c>
      <c r="C39" s="18">
        <v>13.8656</v>
      </c>
      <c r="D39" s="13" t="s">
        <v>55</v>
      </c>
      <c r="E39" s="13" t="s">
        <v>56</v>
      </c>
    </row>
    <row r="40" spans="1:5" ht="31.5">
      <c r="A40" s="32">
        <v>5</v>
      </c>
      <c r="B40" s="31" t="s">
        <v>36</v>
      </c>
      <c r="C40" s="18">
        <v>13.8882</v>
      </c>
      <c r="D40" s="13" t="s">
        <v>55</v>
      </c>
      <c r="E40" s="13" t="s">
        <v>57</v>
      </c>
    </row>
    <row r="41" spans="1:5" ht="31.5">
      <c r="A41" s="32">
        <v>6</v>
      </c>
      <c r="B41" s="31" t="s">
        <v>36</v>
      </c>
      <c r="C41" s="18">
        <v>7.917</v>
      </c>
      <c r="D41" s="13" t="s">
        <v>55</v>
      </c>
      <c r="E41" s="13" t="s">
        <v>58</v>
      </c>
    </row>
    <row r="42" spans="1:5" ht="31.5">
      <c r="A42" s="32">
        <v>7</v>
      </c>
      <c r="B42" s="31" t="s">
        <v>36</v>
      </c>
      <c r="C42" s="18">
        <v>6.2921</v>
      </c>
      <c r="D42" s="13" t="s">
        <v>55</v>
      </c>
      <c r="E42" s="13" t="s">
        <v>59</v>
      </c>
    </row>
    <row r="43" spans="1:5" ht="15.75">
      <c r="A43" s="17">
        <v>7</v>
      </c>
      <c r="B43" s="29" t="s">
        <v>7</v>
      </c>
      <c r="C43" s="30">
        <f>SUM(C36:C42)</f>
        <v>77.2668</v>
      </c>
      <c r="D43" s="13"/>
      <c r="E43" s="13"/>
    </row>
    <row r="44" spans="1:5" ht="15.75">
      <c r="A44" s="52" t="s">
        <v>6</v>
      </c>
      <c r="B44" s="52"/>
      <c r="C44" s="52"/>
      <c r="D44" s="52"/>
      <c r="E44" s="52"/>
    </row>
    <row r="45" spans="1:5" ht="15.75">
      <c r="A45" s="33">
        <v>1</v>
      </c>
      <c r="B45" s="31" t="s">
        <v>39</v>
      </c>
      <c r="C45" s="18">
        <v>7.7</v>
      </c>
      <c r="D45" s="13" t="s">
        <v>5</v>
      </c>
      <c r="E45" s="13" t="s">
        <v>40</v>
      </c>
    </row>
    <row r="46" spans="1:5" ht="31.5">
      <c r="A46" s="33">
        <v>2</v>
      </c>
      <c r="B46" s="31" t="s">
        <v>39</v>
      </c>
      <c r="C46" s="18">
        <v>2.226</v>
      </c>
      <c r="D46" s="13" t="s">
        <v>77</v>
      </c>
      <c r="E46" s="13" t="s">
        <v>78</v>
      </c>
    </row>
    <row r="47" spans="1:5" ht="47.25">
      <c r="A47" s="33">
        <v>3</v>
      </c>
      <c r="B47" s="31" t="s">
        <v>39</v>
      </c>
      <c r="C47" s="18">
        <v>5.6091</v>
      </c>
      <c r="D47" s="13" t="s">
        <v>52</v>
      </c>
      <c r="E47" s="13" t="s">
        <v>80</v>
      </c>
    </row>
    <row r="48" spans="1:5" ht="15.75">
      <c r="A48" s="17">
        <v>3</v>
      </c>
      <c r="B48" s="29" t="s">
        <v>7</v>
      </c>
      <c r="C48" s="30">
        <f>SUM(C45:C47)</f>
        <v>15.5351</v>
      </c>
      <c r="D48" s="13"/>
      <c r="E48" s="13"/>
    </row>
    <row r="49" spans="1:5" ht="15.75">
      <c r="A49" s="45" t="s">
        <v>8</v>
      </c>
      <c r="B49" s="46"/>
      <c r="C49" s="46"/>
      <c r="D49" s="46"/>
      <c r="E49" s="47"/>
    </row>
    <row r="50" spans="1:5" ht="15.75">
      <c r="A50" s="13">
        <v>1</v>
      </c>
      <c r="B50" s="31" t="s">
        <v>45</v>
      </c>
      <c r="C50" s="34">
        <v>11.4681</v>
      </c>
      <c r="D50" s="13" t="s">
        <v>5</v>
      </c>
      <c r="E50" s="33" t="s">
        <v>46</v>
      </c>
    </row>
    <row r="51" spans="1:5" ht="15.75">
      <c r="A51" s="13">
        <v>2</v>
      </c>
      <c r="B51" s="31" t="s">
        <v>47</v>
      </c>
      <c r="C51" s="34">
        <v>12.3845</v>
      </c>
      <c r="D51" s="13" t="s">
        <v>5</v>
      </c>
      <c r="E51" s="33" t="s">
        <v>48</v>
      </c>
    </row>
    <row r="52" spans="1:5" ht="15.75">
      <c r="A52" s="13">
        <v>3</v>
      </c>
      <c r="B52" s="31" t="s">
        <v>67</v>
      </c>
      <c r="C52" s="34">
        <v>9.4333</v>
      </c>
      <c r="D52" s="13" t="s">
        <v>55</v>
      </c>
      <c r="E52" s="33" t="s">
        <v>68</v>
      </c>
    </row>
    <row r="53" spans="1:5" ht="15.75">
      <c r="A53" s="17">
        <v>3</v>
      </c>
      <c r="B53" s="29" t="s">
        <v>7</v>
      </c>
      <c r="C53" s="35">
        <f>SUM(C50:C52)</f>
        <v>33.2859</v>
      </c>
      <c r="D53" s="13"/>
      <c r="E53" s="33"/>
    </row>
    <row r="54" spans="1:5" s="10" customFormat="1" ht="15.75">
      <c r="A54" s="43" t="s">
        <v>25</v>
      </c>
      <c r="B54" s="44"/>
      <c r="C54" s="44"/>
      <c r="D54" s="44"/>
      <c r="E54" s="44"/>
    </row>
    <row r="55" spans="1:5" s="3" customFormat="1" ht="15.75">
      <c r="A55" s="4"/>
      <c r="B55" s="7"/>
      <c r="C55" s="12"/>
      <c r="D55" s="13"/>
      <c r="E55" s="6"/>
    </row>
    <row r="56" spans="1:5" s="10" customFormat="1" ht="15.75">
      <c r="A56" s="8">
        <v>0</v>
      </c>
      <c r="B56" s="11" t="s">
        <v>7</v>
      </c>
      <c r="C56" s="15">
        <f>SUM(C55:C55)</f>
        <v>0</v>
      </c>
      <c r="D56" s="8"/>
      <c r="E56" s="14"/>
    </row>
    <row r="57" spans="1:5" s="10" customFormat="1" ht="15.75">
      <c r="A57" s="43" t="s">
        <v>35</v>
      </c>
      <c r="B57" s="48"/>
      <c r="C57" s="48"/>
      <c r="D57" s="48"/>
      <c r="E57" s="49"/>
    </row>
    <row r="58" spans="1:5" s="10" customFormat="1" ht="15.75">
      <c r="A58" s="4"/>
      <c r="B58" s="7"/>
      <c r="C58" s="12"/>
      <c r="D58" s="4"/>
      <c r="E58" s="6"/>
    </row>
    <row r="59" spans="1:5" s="10" customFormat="1" ht="15.75">
      <c r="A59" s="4"/>
      <c r="B59" s="7"/>
      <c r="C59" s="12"/>
      <c r="D59" s="4"/>
      <c r="E59" s="6"/>
    </row>
    <row r="60" spans="1:5" s="10" customFormat="1" ht="15.75">
      <c r="A60" s="8">
        <v>0</v>
      </c>
      <c r="B60" s="11" t="s">
        <v>7</v>
      </c>
      <c r="C60" s="15">
        <f>SUM(C58:C59)</f>
        <v>0</v>
      </c>
      <c r="D60" s="8"/>
      <c r="E60" s="14"/>
    </row>
    <row r="61" spans="1:5" ht="15.75">
      <c r="A61" s="45" t="s">
        <v>10</v>
      </c>
      <c r="B61" s="46"/>
      <c r="C61" s="46"/>
      <c r="D61" s="46"/>
      <c r="E61" s="47"/>
    </row>
    <row r="62" spans="1:5" ht="15.75">
      <c r="A62" s="13"/>
      <c r="B62" s="31"/>
      <c r="C62" s="18"/>
      <c r="D62" s="13"/>
      <c r="E62" s="13"/>
    </row>
    <row r="63" spans="1:5" ht="31.5">
      <c r="A63" s="13">
        <v>1</v>
      </c>
      <c r="B63" s="20" t="s">
        <v>32</v>
      </c>
      <c r="C63" s="22">
        <v>7.4764</v>
      </c>
      <c r="D63" s="21" t="s">
        <v>55</v>
      </c>
      <c r="E63" s="21" t="s">
        <v>60</v>
      </c>
    </row>
    <row r="64" spans="1:5" ht="15.75">
      <c r="A64" s="17">
        <v>1</v>
      </c>
      <c r="B64" s="29" t="s">
        <v>7</v>
      </c>
      <c r="C64" s="30">
        <f>SUM(C62:C63)</f>
        <v>7.4764</v>
      </c>
      <c r="D64" s="13"/>
      <c r="E64" s="13"/>
    </row>
    <row r="65" spans="1:5" ht="15.75">
      <c r="A65" s="45" t="s">
        <v>11</v>
      </c>
      <c r="B65" s="46"/>
      <c r="C65" s="46"/>
      <c r="D65" s="46"/>
      <c r="E65" s="47"/>
    </row>
    <row r="66" spans="1:5" ht="15.75">
      <c r="A66" s="13"/>
      <c r="B66" s="31"/>
      <c r="C66" s="18"/>
      <c r="D66" s="13"/>
      <c r="E66" s="13"/>
    </row>
    <row r="67" spans="1:5" ht="15.75">
      <c r="A67" s="13"/>
      <c r="B67" s="20"/>
      <c r="C67" s="22"/>
      <c r="D67" s="21"/>
      <c r="E67" s="21"/>
    </row>
    <row r="68" spans="1:5" ht="15.75">
      <c r="A68" s="17">
        <v>0</v>
      </c>
      <c r="B68" s="29" t="s">
        <v>7</v>
      </c>
      <c r="C68" s="30">
        <f>SUM(C66:C67)</f>
        <v>0</v>
      </c>
      <c r="D68" s="13"/>
      <c r="E68" s="13"/>
    </row>
    <row r="69" spans="1:5" ht="15.75">
      <c r="A69" s="45" t="s">
        <v>12</v>
      </c>
      <c r="B69" s="46"/>
      <c r="C69" s="46"/>
      <c r="D69" s="46"/>
      <c r="E69" s="47"/>
    </row>
    <row r="70" spans="1:5" ht="15.75">
      <c r="A70" s="13"/>
      <c r="B70" s="20"/>
      <c r="C70" s="22"/>
      <c r="D70" s="21"/>
      <c r="E70" s="21"/>
    </row>
    <row r="71" spans="1:5" ht="15.75">
      <c r="A71" s="13"/>
      <c r="B71" s="20"/>
      <c r="C71" s="22"/>
      <c r="D71" s="21"/>
      <c r="E71" s="21"/>
    </row>
    <row r="72" spans="1:5" ht="15.75">
      <c r="A72" s="17">
        <v>0</v>
      </c>
      <c r="B72" s="29" t="s">
        <v>7</v>
      </c>
      <c r="C72" s="30">
        <f>SUM(C70:C71)</f>
        <v>0</v>
      </c>
      <c r="D72" s="13"/>
      <c r="E72" s="13"/>
    </row>
    <row r="73" spans="1:5" ht="15.75">
      <c r="A73" s="45" t="s">
        <v>13</v>
      </c>
      <c r="B73" s="46"/>
      <c r="C73" s="46"/>
      <c r="D73" s="46"/>
      <c r="E73" s="47"/>
    </row>
    <row r="74" spans="1:5" ht="15.75">
      <c r="A74" s="13"/>
      <c r="B74" s="31"/>
      <c r="C74" s="36"/>
      <c r="D74" s="13"/>
      <c r="E74" s="37"/>
    </row>
    <row r="75" spans="1:5" ht="15.75">
      <c r="A75" s="13">
        <v>1</v>
      </c>
      <c r="B75" s="31" t="s">
        <v>50</v>
      </c>
      <c r="C75" s="36">
        <v>2.2</v>
      </c>
      <c r="D75" s="13" t="s">
        <v>5</v>
      </c>
      <c r="E75" s="37" t="s">
        <v>79</v>
      </c>
    </row>
    <row r="76" spans="1:5" ht="15.75">
      <c r="A76" s="17">
        <v>1</v>
      </c>
      <c r="B76" s="29" t="s">
        <v>7</v>
      </c>
      <c r="C76" s="38">
        <f>SUM(C74:C75)</f>
        <v>2.2</v>
      </c>
      <c r="D76" s="13"/>
      <c r="E76" s="37"/>
    </row>
    <row r="77" spans="1:5" s="3" customFormat="1" ht="15.75">
      <c r="A77" s="43" t="s">
        <v>26</v>
      </c>
      <c r="B77" s="44"/>
      <c r="C77" s="44"/>
      <c r="D77" s="44"/>
      <c r="E77" s="44"/>
    </row>
    <row r="78" spans="1:5" s="3" customFormat="1" ht="15.75">
      <c r="A78" s="16"/>
      <c r="B78" s="7"/>
      <c r="C78" s="12"/>
      <c r="D78" s="13"/>
      <c r="E78" s="6"/>
    </row>
    <row r="79" spans="1:5" s="10" customFormat="1" ht="15.75">
      <c r="A79" s="2">
        <v>0</v>
      </c>
      <c r="B79" s="11" t="s">
        <v>7</v>
      </c>
      <c r="C79" s="15">
        <f>SUM(C78:C78)</f>
        <v>0</v>
      </c>
      <c r="D79" s="17"/>
      <c r="E79" s="14"/>
    </row>
    <row r="80" spans="1:5" ht="15.75">
      <c r="A80" s="45" t="s">
        <v>19</v>
      </c>
      <c r="B80" s="46"/>
      <c r="C80" s="46"/>
      <c r="D80" s="46"/>
      <c r="E80" s="47"/>
    </row>
    <row r="81" spans="1:5" ht="15.75">
      <c r="A81" s="13"/>
      <c r="B81" s="31"/>
      <c r="C81" s="36"/>
      <c r="D81" s="13"/>
      <c r="E81" s="37"/>
    </row>
    <row r="82" spans="1:5" ht="15.75">
      <c r="A82" s="13"/>
      <c r="B82" s="20"/>
      <c r="C82" s="22"/>
      <c r="D82" s="21"/>
      <c r="E82" s="21"/>
    </row>
    <row r="83" spans="1:5" ht="15.75">
      <c r="A83" s="17">
        <v>0</v>
      </c>
      <c r="B83" s="29" t="s">
        <v>7</v>
      </c>
      <c r="C83" s="38">
        <f>SUM(C81:C82)</f>
        <v>0</v>
      </c>
      <c r="D83" s="13"/>
      <c r="E83" s="37"/>
    </row>
    <row r="84" spans="1:5" s="3" customFormat="1" ht="18.75" customHeight="1">
      <c r="A84" s="43" t="s">
        <v>27</v>
      </c>
      <c r="B84" s="44"/>
      <c r="C84" s="44"/>
      <c r="D84" s="44"/>
      <c r="E84" s="44"/>
    </row>
    <row r="85" spans="1:5" s="3" customFormat="1" ht="15.75">
      <c r="A85" s="16">
        <v>1</v>
      </c>
      <c r="B85" s="7" t="s">
        <v>34</v>
      </c>
      <c r="C85" s="12">
        <v>4.0597</v>
      </c>
      <c r="D85" s="13" t="s">
        <v>5</v>
      </c>
      <c r="E85" s="6" t="s">
        <v>38</v>
      </c>
    </row>
    <row r="86" spans="1:5" s="3" customFormat="1" ht="31.5">
      <c r="A86" s="16">
        <v>2</v>
      </c>
      <c r="B86" s="19" t="s">
        <v>66</v>
      </c>
      <c r="C86" s="23">
        <v>4.7024</v>
      </c>
      <c r="D86" s="24" t="s">
        <v>64</v>
      </c>
      <c r="E86" s="24" t="s">
        <v>69</v>
      </c>
    </row>
    <row r="87" spans="1:5" s="3" customFormat="1" ht="31.5">
      <c r="A87" s="16">
        <v>3</v>
      </c>
      <c r="B87" s="19" t="s">
        <v>70</v>
      </c>
      <c r="C87" s="23">
        <v>7.897</v>
      </c>
      <c r="D87" s="24" t="s">
        <v>64</v>
      </c>
      <c r="E87" s="24" t="s">
        <v>71</v>
      </c>
    </row>
    <row r="88" spans="1:5" s="10" customFormat="1" ht="15.75">
      <c r="A88" s="2">
        <v>3</v>
      </c>
      <c r="B88" s="11" t="s">
        <v>7</v>
      </c>
      <c r="C88" s="15">
        <f>SUM(C85:C87)</f>
        <v>16.659100000000002</v>
      </c>
      <c r="D88" s="8"/>
      <c r="E88" s="14"/>
    </row>
    <row r="89" spans="1:5" ht="15.75">
      <c r="A89" s="45" t="s">
        <v>20</v>
      </c>
      <c r="B89" s="46"/>
      <c r="C89" s="46"/>
      <c r="D89" s="46"/>
      <c r="E89" s="47"/>
    </row>
    <row r="90" spans="1:5" ht="15.75">
      <c r="A90" s="13"/>
      <c r="B90" s="31"/>
      <c r="C90" s="36"/>
      <c r="D90" s="13"/>
      <c r="E90" s="37"/>
    </row>
    <row r="91" spans="1:5" ht="15.75">
      <c r="A91" s="13"/>
      <c r="B91" s="31"/>
      <c r="C91" s="36"/>
      <c r="D91" s="13"/>
      <c r="E91" s="37"/>
    </row>
    <row r="92" spans="1:5" ht="15.75">
      <c r="A92" s="17">
        <v>0</v>
      </c>
      <c r="B92" s="29" t="s">
        <v>7</v>
      </c>
      <c r="C92" s="38">
        <f>SUM(C90:C91)</f>
        <v>0</v>
      </c>
      <c r="D92" s="13"/>
      <c r="E92" s="37"/>
    </row>
    <row r="93" spans="1:5" ht="15.75">
      <c r="A93" s="45" t="s">
        <v>33</v>
      </c>
      <c r="B93" s="46"/>
      <c r="C93" s="46"/>
      <c r="D93" s="46"/>
      <c r="E93" s="47"/>
    </row>
    <row r="94" spans="1:5" ht="31.5">
      <c r="A94" s="13">
        <v>1</v>
      </c>
      <c r="B94" s="20" t="s">
        <v>61</v>
      </c>
      <c r="C94" s="22">
        <v>8.6809</v>
      </c>
      <c r="D94" s="21" t="s">
        <v>55</v>
      </c>
      <c r="E94" s="21" t="s">
        <v>62</v>
      </c>
    </row>
    <row r="95" spans="1:5" ht="31.5">
      <c r="A95" s="13">
        <v>2</v>
      </c>
      <c r="B95" s="20" t="s">
        <v>61</v>
      </c>
      <c r="C95" s="22">
        <v>4.4635</v>
      </c>
      <c r="D95" s="21" t="s">
        <v>55</v>
      </c>
      <c r="E95" s="21" t="s">
        <v>63</v>
      </c>
    </row>
    <row r="96" spans="1:5" ht="15.75">
      <c r="A96" s="17">
        <v>2</v>
      </c>
      <c r="B96" s="29" t="s">
        <v>7</v>
      </c>
      <c r="C96" s="38">
        <f>SUM(C94:C95)</f>
        <v>13.1444</v>
      </c>
      <c r="D96" s="13"/>
      <c r="E96" s="37"/>
    </row>
    <row r="97" spans="1:5" ht="15.75">
      <c r="A97" s="17">
        <f>A13+A17+A21+A25++A30+A34+A43+A48+A53+A56+A64+A68+A72+A76+A79+A83+A88+A92+A96+A60</f>
        <v>27</v>
      </c>
      <c r="B97" s="29" t="s">
        <v>14</v>
      </c>
      <c r="C97" s="30">
        <f>C13+C17+C21+C25++C30+C34+C43+C48+C53+C56+C64+C68+C72+C76+C79+C83+C88+C92+C96+C60</f>
        <v>217.6957</v>
      </c>
      <c r="D97" s="13"/>
      <c r="E97" s="36"/>
    </row>
  </sheetData>
  <sheetProtection/>
  <mergeCells count="24">
    <mergeCell ref="A1:E1"/>
    <mergeCell ref="A2:E2"/>
    <mergeCell ref="A3:E3"/>
    <mergeCell ref="A44:E44"/>
    <mergeCell ref="A18:E18"/>
    <mergeCell ref="A35:E35"/>
    <mergeCell ref="A8:E8"/>
    <mergeCell ref="A22:E22"/>
    <mergeCell ref="A14:E14"/>
    <mergeCell ref="A4:E4"/>
    <mergeCell ref="A93:E93"/>
    <mergeCell ref="A80:E80"/>
    <mergeCell ref="A65:E65"/>
    <mergeCell ref="A84:E84"/>
    <mergeCell ref="A73:E73"/>
    <mergeCell ref="A69:E69"/>
    <mergeCell ref="A89:E89"/>
    <mergeCell ref="A54:E54"/>
    <mergeCell ref="A77:E77"/>
    <mergeCell ref="A31:E31"/>
    <mergeCell ref="A26:E26"/>
    <mergeCell ref="A61:E61"/>
    <mergeCell ref="A49:E49"/>
    <mergeCell ref="A57:E57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2014-10-21T13:12:31Z</cp:lastPrinted>
  <dcterms:created xsi:type="dcterms:W3CDTF">2014-10-14T07:37:01Z</dcterms:created>
  <dcterms:modified xsi:type="dcterms:W3CDTF">2021-03-25T10:56:32Z</dcterms:modified>
  <cp:category/>
  <cp:version/>
  <cp:contentType/>
  <cp:contentStatus/>
</cp:coreProperties>
</file>