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'Лист1'!$A$1:$E$62</definedName>
  </definedNames>
  <calcPr fullCalcOnLoad="1"/>
</workbook>
</file>

<file path=xl/sharedStrings.xml><?xml version="1.0" encoding="utf-8"?>
<sst xmlns="http://schemas.openxmlformats.org/spreadsheetml/2006/main" count="81" uniqueCount="52">
  <si>
    <t>№ з/п</t>
  </si>
  <si>
    <t>Площа
земельної
ділянки, га</t>
  </si>
  <si>
    <t xml:space="preserve">Інформація про земельні ділянки сільськогосподарського призначення 
</t>
  </si>
  <si>
    <t>Цільове призначення (функціональне використання)</t>
  </si>
  <si>
    <t>Місце розташування земельної ділянки</t>
  </si>
  <si>
    <t>для ведення товарного с/г виробництва</t>
  </si>
  <si>
    <t>Всього:</t>
  </si>
  <si>
    <t>Горохівський район</t>
  </si>
  <si>
    <t>Володимир-Волинський район</t>
  </si>
  <si>
    <t>Іваничівський район</t>
  </si>
  <si>
    <t>Ківерцівський район</t>
  </si>
  <si>
    <t>Локачинський район</t>
  </si>
  <si>
    <t>Луцький район</t>
  </si>
  <si>
    <t>Любомльський район</t>
  </si>
  <si>
    <t>Рожищенський район</t>
  </si>
  <si>
    <t>Старовижівський район</t>
  </si>
  <si>
    <t>Турійський район</t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</si>
  <si>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</si>
  <si>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</si>
  <si>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</si>
  <si>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</si>
  <si>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Ковельський район</t>
  </si>
  <si>
    <t>Маневицький район</t>
  </si>
  <si>
    <t>Ратнівський район</t>
  </si>
  <si>
    <t>Шацький район</t>
  </si>
  <si>
    <t>Камінь-Каширський район</t>
  </si>
  <si>
    <t>Любешівський район</t>
  </si>
  <si>
    <t>Любитівська с/р</t>
  </si>
  <si>
    <t>Головним управлінням Держгеокадастру у Волинській області</t>
  </si>
  <si>
    <t>0722184000:05:006:0773</t>
  </si>
  <si>
    <t>Малоглушанська с/р</t>
  </si>
  <si>
    <t>для ведення товарного сільськогосподарського виробництва</t>
  </si>
  <si>
    <t>Грем"яченська с/р</t>
  </si>
  <si>
    <t>0721881300:04:000:1004</t>
  </si>
  <si>
    <t>Цмінівська с/р</t>
  </si>
  <si>
    <t>Мокрецька с/р</t>
  </si>
  <si>
    <t>0725583100:05:001:1926</t>
  </si>
  <si>
    <t>0723186600:08:001:0018</t>
  </si>
  <si>
    <t>0723687600:06:001:0169</t>
  </si>
  <si>
    <t>0725583100:05:001:1562</t>
  </si>
  <si>
    <t>Білинська с/р (Оваднівська ОТГ)</t>
  </si>
  <si>
    <t>Турійський район, Соловичівська сільська рада (Турійська ОТГ)</t>
  </si>
  <si>
    <t>0725586500:04:001:0799</t>
  </si>
  <si>
    <t>0723687600:06:003:0514</t>
  </si>
  <si>
    <t>0723687600:06:003:0515</t>
  </si>
  <si>
    <t>0720580400:00:001:</t>
  </si>
  <si>
    <t>Жиричівська с/р (Ратнівська ОТГ)</t>
  </si>
  <si>
    <t>0724283000:02:002:0967</t>
  </si>
  <si>
    <t>Старосільська с/р, (Колківська ТГ)</t>
  </si>
  <si>
    <t>0723686400:05:001:0022</t>
  </si>
  <si>
    <t>Кричевичівська с/р (Колодяжненська ТГ)</t>
  </si>
  <si>
    <t>0722183800:04:004: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</si>
</sst>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[$-422]d\ mmmm\ yyyy&quot; р.&quot;"/>
    <numFmt numFmtId="190" formatCode="&quot;Так&quot;;&quot;Так&quot;;&quot;Ні&quot;"/>
    <numFmt numFmtId="191" formatCode="&quot;True&quot;;&quot;True&quot;;&quot;False&quot;"/>
    <numFmt numFmtId="192" formatCode="&quot;Увімк&quot;;&quot;Увімк&quot;;&quot;Вимк&quot;"/>
    <numFmt numFmtId="193" formatCode="[$¥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88" fontId="6" fillId="0" borderId="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88" fontId="7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 vertical="center" wrapText="1"/>
    </xf>
    <xf numFmtId="188" fontId="6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188" fontId="9" fillId="0" borderId="11" xfId="0" applyNumberFormat="1" applyFont="1" applyFill="1" applyBorder="1" applyAlignment="1">
      <alignment horizontal="center" vertical="center" wrapText="1"/>
    </xf>
    <xf numFmtId="188" fontId="10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8" fontId="7" fillId="0" borderId="0" xfId="0" applyNumberFormat="1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88" fontId="7" fillId="0" borderId="11" xfId="0" applyNumberFormat="1" applyFont="1" applyBorder="1" applyAlignment="1">
      <alignment horizontal="center" vertical="center"/>
    </xf>
    <xf numFmtId="188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88" fontId="7" fillId="33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88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88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188" fontId="7" fillId="34" borderId="15" xfId="0" applyNumberFormat="1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5" borderId="13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4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tabSelected="1" view="pageBreakPreview" zoomScaleSheetLayoutView="100" zoomScalePageLayoutView="0" workbookViewId="0" topLeftCell="A50">
      <selection activeCell="B67" sqref="B67"/>
    </sheetView>
  </sheetViews>
  <sheetFormatPr defaultColWidth="10.625" defaultRowHeight="12.75"/>
  <cols>
    <col min="1" max="1" width="5.25390625" style="15" customWidth="1"/>
    <col min="2" max="2" width="29.00390625" style="15" customWidth="1"/>
    <col min="3" max="3" width="14.75390625" style="16" customWidth="1"/>
    <col min="4" max="4" width="23.875" style="15" customWidth="1"/>
    <col min="5" max="5" width="25.00390625" style="15" customWidth="1"/>
    <col min="6" max="16384" width="10.625" style="1" customWidth="1"/>
  </cols>
  <sheetData>
    <row r="1" spans="1:5" ht="14.25">
      <c r="A1" s="48" t="s">
        <v>2</v>
      </c>
      <c r="B1" s="48"/>
      <c r="C1" s="48"/>
      <c r="D1" s="48"/>
      <c r="E1" s="48"/>
    </row>
    <row r="2" spans="1:5" ht="14.25">
      <c r="A2" s="48" t="s">
        <v>18</v>
      </c>
      <c r="B2" s="48"/>
      <c r="C2" s="48"/>
      <c r="D2" s="48"/>
      <c r="E2" s="48"/>
    </row>
    <row r="3" spans="1:5" ht="14.25">
      <c r="A3" s="49" t="s">
        <v>19</v>
      </c>
      <c r="B3" s="49"/>
      <c r="C3" s="49"/>
      <c r="D3" s="49"/>
      <c r="E3" s="49"/>
    </row>
    <row r="4" spans="1:5" ht="15" customHeight="1">
      <c r="A4" s="49" t="s">
        <v>28</v>
      </c>
      <c r="B4" s="49"/>
      <c r="C4" s="49"/>
      <c r="D4" s="49"/>
      <c r="E4" s="49"/>
    </row>
    <row r="5" spans="1:5" ht="14.25">
      <c r="A5" s="2"/>
      <c r="B5" s="2"/>
      <c r="C5" s="3"/>
      <c r="D5" s="2"/>
      <c r="E5" s="2"/>
    </row>
    <row r="6" spans="1:5" ht="45">
      <c r="A6" s="4" t="s">
        <v>0</v>
      </c>
      <c r="B6" s="4" t="s">
        <v>4</v>
      </c>
      <c r="C6" s="5" t="s">
        <v>1</v>
      </c>
      <c r="D6" s="6" t="s">
        <v>3</v>
      </c>
      <c r="E6" s="6" t="s">
        <v>20</v>
      </c>
    </row>
    <row r="7" spans="1:5" ht="15">
      <c r="A7" s="4">
        <v>1</v>
      </c>
      <c r="B7" s="4">
        <v>2</v>
      </c>
      <c r="C7" s="42">
        <v>3</v>
      </c>
      <c r="D7" s="4">
        <v>4</v>
      </c>
      <c r="E7" s="4">
        <v>5</v>
      </c>
    </row>
    <row r="8" spans="1:5" ht="15.75" customHeight="1">
      <c r="A8" s="50" t="s">
        <v>8</v>
      </c>
      <c r="B8" s="51"/>
      <c r="C8" s="51"/>
      <c r="D8" s="51"/>
      <c r="E8" s="52"/>
    </row>
    <row r="9" spans="1:5" ht="45">
      <c r="A9" s="6">
        <v>1</v>
      </c>
      <c r="B9" s="7" t="s">
        <v>40</v>
      </c>
      <c r="C9" s="8">
        <v>4</v>
      </c>
      <c r="D9" s="7" t="s">
        <v>31</v>
      </c>
      <c r="E9" s="17" t="s">
        <v>45</v>
      </c>
    </row>
    <row r="10" spans="1:5" ht="15">
      <c r="A10" s="9">
        <v>1</v>
      </c>
      <c r="B10" s="9" t="s">
        <v>6</v>
      </c>
      <c r="C10" s="10">
        <f>SUM(C9:C9)</f>
        <v>4</v>
      </c>
      <c r="D10" s="7"/>
      <c r="E10" s="7"/>
    </row>
    <row r="11" spans="1:5" ht="16.5" customHeight="1">
      <c r="A11" s="44" t="s">
        <v>7</v>
      </c>
      <c r="B11" s="45"/>
      <c r="C11" s="45"/>
      <c r="D11" s="45"/>
      <c r="E11" s="46"/>
    </row>
    <row r="12" spans="1:5" ht="15">
      <c r="A12" s="7"/>
      <c r="B12" s="36"/>
      <c r="C12" s="5"/>
      <c r="D12" s="34"/>
      <c r="E12" s="37"/>
    </row>
    <row r="13" spans="1:5" ht="15">
      <c r="A13" s="9">
        <v>0</v>
      </c>
      <c r="B13" s="9" t="s">
        <v>6</v>
      </c>
      <c r="C13" s="11">
        <f>SUM(C12:C12)</f>
        <v>0</v>
      </c>
      <c r="D13" s="7"/>
      <c r="E13" s="18"/>
    </row>
    <row r="14" spans="1:5" ht="14.25">
      <c r="A14" s="44" t="s">
        <v>9</v>
      </c>
      <c r="B14" s="51"/>
      <c r="C14" s="51"/>
      <c r="D14" s="51"/>
      <c r="E14" s="52"/>
    </row>
    <row r="15" spans="1:5" ht="15">
      <c r="A15" s="7"/>
      <c r="B15" s="36"/>
      <c r="C15" s="5"/>
      <c r="D15" s="7"/>
      <c r="E15" s="37"/>
    </row>
    <row r="16" spans="1:5" ht="15">
      <c r="A16" s="9">
        <v>0</v>
      </c>
      <c r="B16" s="9" t="s">
        <v>6</v>
      </c>
      <c r="C16" s="10">
        <f>SUM(C15:C15)</f>
        <v>0</v>
      </c>
      <c r="D16" s="7"/>
      <c r="E16" s="12"/>
    </row>
    <row r="17" spans="1:5" ht="15" customHeight="1">
      <c r="A17" s="44" t="s">
        <v>25</v>
      </c>
      <c r="B17" s="45"/>
      <c r="C17" s="45"/>
      <c r="D17" s="45"/>
      <c r="E17" s="46"/>
    </row>
    <row r="18" spans="1:5" ht="15" customHeight="1">
      <c r="A18" s="25"/>
      <c r="B18" s="7"/>
      <c r="C18" s="8"/>
      <c r="D18" s="7"/>
      <c r="E18" s="7"/>
    </row>
    <row r="19" spans="1:5" ht="15">
      <c r="A19" s="9">
        <v>0</v>
      </c>
      <c r="B19" s="9" t="s">
        <v>6</v>
      </c>
      <c r="C19" s="10">
        <f>SUM(C18:C18)</f>
        <v>0</v>
      </c>
      <c r="D19" s="7"/>
      <c r="E19" s="12"/>
    </row>
    <row r="20" spans="1:5" ht="14.25">
      <c r="A20" s="44" t="s">
        <v>21</v>
      </c>
      <c r="B20" s="51"/>
      <c r="C20" s="51"/>
      <c r="D20" s="51"/>
      <c r="E20" s="52"/>
    </row>
    <row r="21" spans="1:5" ht="30">
      <c r="A21" s="7">
        <v>1</v>
      </c>
      <c r="B21" s="7" t="s">
        <v>27</v>
      </c>
      <c r="C21" s="19">
        <v>17.0151</v>
      </c>
      <c r="D21" s="7" t="s">
        <v>5</v>
      </c>
      <c r="E21" s="17" t="s">
        <v>29</v>
      </c>
    </row>
    <row r="22" spans="1:5" ht="45">
      <c r="A22" s="7">
        <v>2</v>
      </c>
      <c r="B22" s="7" t="s">
        <v>50</v>
      </c>
      <c r="C22" s="19">
        <v>13.77</v>
      </c>
      <c r="D22" s="7" t="s">
        <v>31</v>
      </c>
      <c r="E22" s="17" t="s">
        <v>51</v>
      </c>
    </row>
    <row r="23" spans="1:5" ht="15">
      <c r="A23" s="9">
        <v>2</v>
      </c>
      <c r="B23" s="26" t="s">
        <v>6</v>
      </c>
      <c r="C23" s="20">
        <f>SUM(C21:C22)</f>
        <v>30.7851</v>
      </c>
      <c r="D23" s="7"/>
      <c r="E23" s="17"/>
    </row>
    <row r="24" spans="1:5" ht="14.25">
      <c r="A24" s="44" t="s">
        <v>10</v>
      </c>
      <c r="B24" s="51"/>
      <c r="C24" s="51"/>
      <c r="D24" s="51"/>
      <c r="E24" s="52"/>
    </row>
    <row r="25" spans="1:5" ht="45">
      <c r="A25" s="7">
        <v>1</v>
      </c>
      <c r="B25" s="36" t="s">
        <v>32</v>
      </c>
      <c r="C25" s="19">
        <v>17.3202</v>
      </c>
      <c r="D25" s="34" t="s">
        <v>31</v>
      </c>
      <c r="E25" s="23" t="s">
        <v>33</v>
      </c>
    </row>
    <row r="26" spans="1:5" ht="15">
      <c r="A26" s="9">
        <v>1</v>
      </c>
      <c r="B26" s="9" t="s">
        <v>6</v>
      </c>
      <c r="C26" s="10">
        <f>SUM(C25:C25)</f>
        <v>17.3202</v>
      </c>
      <c r="D26" s="7"/>
      <c r="E26" s="7"/>
    </row>
    <row r="27" spans="1:5" ht="14.25">
      <c r="A27" s="44" t="s">
        <v>11</v>
      </c>
      <c r="B27" s="51"/>
      <c r="C27" s="51"/>
      <c r="D27" s="51"/>
      <c r="E27" s="52"/>
    </row>
    <row r="28" spans="1:5" ht="15">
      <c r="A28" s="7"/>
      <c r="B28" s="6"/>
      <c r="C28" s="33"/>
      <c r="D28" s="34"/>
      <c r="E28" s="35"/>
    </row>
    <row r="29" spans="1:5" ht="15">
      <c r="A29" s="9">
        <v>0</v>
      </c>
      <c r="B29" s="9" t="s">
        <v>6</v>
      </c>
      <c r="C29" s="10">
        <f>SUM(C28:C28)</f>
        <v>0</v>
      </c>
      <c r="D29" s="7"/>
      <c r="E29" s="7"/>
    </row>
    <row r="30" spans="1:5" ht="14.25">
      <c r="A30" s="44" t="s">
        <v>12</v>
      </c>
      <c r="B30" s="51"/>
      <c r="C30" s="51"/>
      <c r="D30" s="51"/>
      <c r="E30" s="52"/>
    </row>
    <row r="31" spans="1:5" ht="45">
      <c r="A31" s="9">
        <v>1</v>
      </c>
      <c r="B31" s="36" t="s">
        <v>48</v>
      </c>
      <c r="C31" s="19">
        <v>4.8433</v>
      </c>
      <c r="D31" s="34" t="s">
        <v>31</v>
      </c>
      <c r="E31" s="23" t="s">
        <v>49</v>
      </c>
    </row>
    <row r="32" spans="1:5" ht="15">
      <c r="A32" s="7"/>
      <c r="B32" s="7"/>
      <c r="C32" s="8"/>
      <c r="D32" s="7"/>
      <c r="E32" s="7"/>
    </row>
    <row r="33" spans="1:5" ht="15">
      <c r="A33" s="9">
        <v>1</v>
      </c>
      <c r="B33" s="9" t="s">
        <v>6</v>
      </c>
      <c r="C33" s="10">
        <f>SUM(C31:C32)</f>
        <v>4.8433</v>
      </c>
      <c r="D33" s="7"/>
      <c r="E33" s="7"/>
    </row>
    <row r="34" spans="1:5" ht="14.25">
      <c r="A34" s="44" t="s">
        <v>13</v>
      </c>
      <c r="B34" s="51"/>
      <c r="C34" s="51"/>
      <c r="D34" s="51"/>
      <c r="E34" s="52"/>
    </row>
    <row r="35" spans="1:5" ht="15">
      <c r="A35" s="7"/>
      <c r="B35" s="7"/>
      <c r="C35" s="22"/>
      <c r="D35" s="7"/>
      <c r="E35" s="7"/>
    </row>
    <row r="36" spans="1:5" ht="15">
      <c r="A36" s="9">
        <v>0</v>
      </c>
      <c r="B36" s="9" t="s">
        <v>6</v>
      </c>
      <c r="C36" s="10">
        <f>SUM(C35:C35)</f>
        <v>0</v>
      </c>
      <c r="D36" s="7"/>
      <c r="E36" s="7"/>
    </row>
    <row r="37" spans="1:5" ht="14.25">
      <c r="A37" s="21"/>
      <c r="B37" s="45" t="s">
        <v>26</v>
      </c>
      <c r="C37" s="53"/>
      <c r="D37" s="53"/>
      <c r="E37" s="54"/>
    </row>
    <row r="38" spans="1:5" ht="45">
      <c r="A38" s="25">
        <v>1</v>
      </c>
      <c r="B38" s="39" t="s">
        <v>30</v>
      </c>
      <c r="C38" s="40">
        <v>9.4387</v>
      </c>
      <c r="D38" s="38" t="s">
        <v>31</v>
      </c>
      <c r="E38" s="41" t="s">
        <v>37</v>
      </c>
    </row>
    <row r="39" spans="1:5" ht="14.25">
      <c r="A39" s="9">
        <v>1</v>
      </c>
      <c r="B39" s="9" t="s">
        <v>6</v>
      </c>
      <c r="C39" s="10">
        <f>SUM(C38:C38)</f>
        <v>9.4387</v>
      </c>
      <c r="D39" s="24"/>
      <c r="E39" s="24"/>
    </row>
    <row r="40" spans="1:5" ht="15" customHeight="1">
      <c r="A40" s="44" t="s">
        <v>22</v>
      </c>
      <c r="B40" s="45"/>
      <c r="C40" s="45"/>
      <c r="D40" s="45"/>
      <c r="E40" s="46"/>
    </row>
    <row r="41" spans="1:5" ht="45">
      <c r="A41" s="7">
        <v>1</v>
      </c>
      <c r="B41" s="7" t="s">
        <v>34</v>
      </c>
      <c r="C41" s="8">
        <v>7.1316</v>
      </c>
      <c r="D41" s="7" t="s">
        <v>31</v>
      </c>
      <c r="E41" s="7" t="s">
        <v>38</v>
      </c>
    </row>
    <row r="42" spans="1:5" ht="45">
      <c r="A42" s="7">
        <v>2</v>
      </c>
      <c r="B42" s="7" t="s">
        <v>34</v>
      </c>
      <c r="C42" s="8">
        <v>17.169</v>
      </c>
      <c r="D42" s="7" t="s">
        <v>31</v>
      </c>
      <c r="E42" s="7" t="s">
        <v>43</v>
      </c>
    </row>
    <row r="43" spans="1:5" ht="45">
      <c r="A43" s="7">
        <v>3</v>
      </c>
      <c r="B43" s="7" t="s">
        <v>34</v>
      </c>
      <c r="C43" s="8">
        <v>9.5966</v>
      </c>
      <c r="D43" s="7" t="s">
        <v>31</v>
      </c>
      <c r="E43" s="7" t="s">
        <v>44</v>
      </c>
    </row>
    <row r="44" spans="1:5" ht="15">
      <c r="A44" s="9">
        <v>3</v>
      </c>
      <c r="B44" s="9" t="s">
        <v>6</v>
      </c>
      <c r="C44" s="10">
        <f>SUM(C41:C43)</f>
        <v>33.8972</v>
      </c>
      <c r="D44" s="7"/>
      <c r="E44" s="7"/>
    </row>
    <row r="45" spans="1:5" ht="15" customHeight="1">
      <c r="A45" s="47" t="s">
        <v>23</v>
      </c>
      <c r="B45" s="47"/>
      <c r="C45" s="47"/>
      <c r="D45" s="47"/>
      <c r="E45" s="47"/>
    </row>
    <row r="46" spans="1:5" ht="45">
      <c r="A46" s="7">
        <v>1</v>
      </c>
      <c r="B46" s="7" t="s">
        <v>46</v>
      </c>
      <c r="C46" s="8">
        <v>5.0043</v>
      </c>
      <c r="D46" s="7" t="s">
        <v>31</v>
      </c>
      <c r="E46" s="7" t="s">
        <v>47</v>
      </c>
    </row>
    <row r="47" spans="1:5" ht="15">
      <c r="A47" s="9">
        <v>1</v>
      </c>
      <c r="B47" s="9" t="s">
        <v>6</v>
      </c>
      <c r="C47" s="10">
        <f>SUM(C46:C46)</f>
        <v>5.0043</v>
      </c>
      <c r="D47" s="7"/>
      <c r="E47" s="7"/>
    </row>
    <row r="48" spans="1:5" ht="14.25">
      <c r="A48" s="44" t="s">
        <v>14</v>
      </c>
      <c r="B48" s="51"/>
      <c r="C48" s="51"/>
      <c r="D48" s="51"/>
      <c r="E48" s="52"/>
    </row>
    <row r="49" spans="1:5" ht="15">
      <c r="A49" s="7"/>
      <c r="B49" s="7"/>
      <c r="C49" s="8"/>
      <c r="D49" s="7"/>
      <c r="E49" s="7"/>
    </row>
    <row r="50" spans="1:5" ht="15">
      <c r="A50" s="9">
        <v>0</v>
      </c>
      <c r="B50" s="9" t="s">
        <v>6</v>
      </c>
      <c r="C50" s="10">
        <f>SUM(C49:C49)</f>
        <v>0</v>
      </c>
      <c r="D50" s="7"/>
      <c r="E50" s="7"/>
    </row>
    <row r="51" spans="1:5" ht="14.25">
      <c r="A51" s="44" t="s">
        <v>15</v>
      </c>
      <c r="B51" s="51"/>
      <c r="C51" s="51"/>
      <c r="D51" s="51"/>
      <c r="E51" s="52"/>
    </row>
    <row r="52" spans="1:5" ht="15">
      <c r="A52" s="7"/>
      <c r="B52" s="27"/>
      <c r="C52" s="13"/>
      <c r="D52" s="7"/>
      <c r="E52" s="7"/>
    </row>
    <row r="53" spans="1:5" ht="15">
      <c r="A53" s="9">
        <v>0</v>
      </c>
      <c r="B53" s="28" t="s">
        <v>6</v>
      </c>
      <c r="C53" s="14">
        <f>SUM(C52:C52)</f>
        <v>0</v>
      </c>
      <c r="D53" s="7"/>
      <c r="E53" s="7"/>
    </row>
    <row r="54" spans="1:5" ht="14.25">
      <c r="A54" s="55" t="s">
        <v>16</v>
      </c>
      <c r="B54" s="51"/>
      <c r="C54" s="51"/>
      <c r="D54" s="51"/>
      <c r="E54" s="52"/>
    </row>
    <row r="55" spans="1:5" ht="45">
      <c r="A55" s="7">
        <v>1</v>
      </c>
      <c r="B55" s="32" t="s">
        <v>35</v>
      </c>
      <c r="C55" s="29">
        <v>32.829</v>
      </c>
      <c r="D55" s="30" t="s">
        <v>31</v>
      </c>
      <c r="E55" s="31" t="s">
        <v>36</v>
      </c>
    </row>
    <row r="56" spans="1:5" ht="45">
      <c r="A56" s="7">
        <v>2</v>
      </c>
      <c r="B56" s="32" t="s">
        <v>35</v>
      </c>
      <c r="C56" s="29">
        <v>8.9616</v>
      </c>
      <c r="D56" s="30" t="s">
        <v>31</v>
      </c>
      <c r="E56" s="31" t="s">
        <v>39</v>
      </c>
    </row>
    <row r="57" spans="1:5" ht="45">
      <c r="A57" s="7">
        <v>3</v>
      </c>
      <c r="B57" s="32" t="s">
        <v>41</v>
      </c>
      <c r="C57" s="43">
        <v>3.2649</v>
      </c>
      <c r="D57" s="30" t="s">
        <v>31</v>
      </c>
      <c r="E57" s="31" t="s">
        <v>42</v>
      </c>
    </row>
    <row r="58" spans="1:5" ht="15">
      <c r="A58" s="9">
        <v>3</v>
      </c>
      <c r="B58" s="9" t="s">
        <v>6</v>
      </c>
      <c r="C58" s="10">
        <f>SUM(C55:C57)</f>
        <v>45.055499999999995</v>
      </c>
      <c r="D58" s="7"/>
      <c r="E58" s="7"/>
    </row>
    <row r="59" spans="1:5" ht="15" customHeight="1">
      <c r="A59" s="44" t="s">
        <v>24</v>
      </c>
      <c r="B59" s="45"/>
      <c r="C59" s="45"/>
      <c r="D59" s="45"/>
      <c r="E59" s="46"/>
    </row>
    <row r="60" spans="1:5" ht="15" customHeight="1">
      <c r="A60" s="7"/>
      <c r="B60" s="32"/>
      <c r="C60" s="29"/>
      <c r="D60" s="30"/>
      <c r="E60" s="31"/>
    </row>
    <row r="61" spans="1:5" ht="15">
      <c r="A61" s="9">
        <v>0</v>
      </c>
      <c r="B61" s="9" t="s">
        <v>6</v>
      </c>
      <c r="C61" s="10">
        <f>SUM(C60:C60)</f>
        <v>0</v>
      </c>
      <c r="D61" s="7"/>
      <c r="E61" s="7"/>
    </row>
    <row r="62" spans="1:5" ht="15">
      <c r="A62" s="9">
        <f>A10+A13+A16+A19+A23+A26+A29+A33+A36+A44+A47+A50+A53+A58+A61+A39</f>
        <v>13</v>
      </c>
      <c r="B62" s="9" t="s">
        <v>17</v>
      </c>
      <c r="C62" s="10">
        <f>C10+C13+C16+C19+C23+C26+C29+C33+C36+C39+C44+C47+C50+C53+C58+C61</f>
        <v>150.34429999999998</v>
      </c>
      <c r="D62" s="7"/>
      <c r="E62" s="8"/>
    </row>
    <row r="68" ht="15.75">
      <c r="D68" s="56"/>
    </row>
  </sheetData>
  <sheetProtection/>
  <mergeCells count="20">
    <mergeCell ref="A59:E59"/>
    <mergeCell ref="A51:E51"/>
    <mergeCell ref="A54:E54"/>
    <mergeCell ref="A14:E14"/>
    <mergeCell ref="A24:E24"/>
    <mergeCell ref="A27:E27"/>
    <mergeCell ref="A30:E30"/>
    <mergeCell ref="A34:E34"/>
    <mergeCell ref="A48:E48"/>
    <mergeCell ref="A20:E20"/>
    <mergeCell ref="A40:E40"/>
    <mergeCell ref="A45:E45"/>
    <mergeCell ref="A11:E11"/>
    <mergeCell ref="A1:E1"/>
    <mergeCell ref="A2:E2"/>
    <mergeCell ref="A3:E3"/>
    <mergeCell ref="A8:E8"/>
    <mergeCell ref="A4:E4"/>
    <mergeCell ref="A17:E17"/>
    <mergeCell ref="B37:E37"/>
  </mergeCells>
  <printOptions/>
  <pageMargins left="0.2755905511811024" right="0.15748031496062992" top="0.1968503937007874" bottom="0.15748031496062992" header="0.15748031496062992" footer="0.15748031496062992"/>
  <pageSetup fitToHeight="6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Євгенія Ковальова</cp:lastModifiedBy>
  <cp:lastPrinted>2016-07-14T08:29:30Z</cp:lastPrinted>
  <dcterms:created xsi:type="dcterms:W3CDTF">2014-10-14T07:37:01Z</dcterms:created>
  <dcterms:modified xsi:type="dcterms:W3CDTF">2021-04-22T11:03:27Z</dcterms:modified>
  <cp:category/>
  <cp:version/>
  <cp:contentType/>
  <cp:contentStatus/>
</cp:coreProperties>
</file>